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5" yWindow="65521" windowWidth="15615" windowHeight="11760" tabRatio="500" activeTab="0"/>
  </bookViews>
  <sheets>
    <sheet name="Acceuil" sheetId="1" r:id="rId1"/>
    <sheet name="Stand" sheetId="2" r:id="rId2"/>
    <sheet name="ADULTES Carabine " sheetId="3" r:id="rId3"/>
    <sheet name="ADULTES Pistolet" sheetId="4" r:id="rId4"/>
    <sheet name="EDT Carabine" sheetId="5" r:id="rId5"/>
    <sheet name="EDT Pistolet" sheetId="6" r:id="rId6"/>
    <sheet name="FACTURE" sheetId="7" r:id="rId7"/>
  </sheets>
  <definedNames>
    <definedName name="_xlnm.Print_Area" localSheetId="2">'ADULTES Carabine '!$A$1:$I$47</definedName>
  </definedNames>
  <calcPr fullCalcOnLoad="1"/>
</workbook>
</file>

<file path=xl/sharedStrings.xml><?xml version="1.0" encoding="utf-8"?>
<sst xmlns="http://schemas.openxmlformats.org/spreadsheetml/2006/main" count="153" uniqueCount="84">
  <si>
    <t>FICHE ENGAGEMENT ADULTES</t>
  </si>
  <si>
    <t>Club :</t>
  </si>
  <si>
    <t>N° Asso :</t>
  </si>
  <si>
    <t>Département :</t>
  </si>
  <si>
    <t>Ligue :</t>
  </si>
  <si>
    <t>NOMS</t>
  </si>
  <si>
    <t>N° Licence</t>
  </si>
  <si>
    <t>Nom-Prénom</t>
  </si>
  <si>
    <t>Catégorie (**)</t>
  </si>
  <si>
    <t xml:space="preserve">Ordre de passage </t>
  </si>
  <si>
    <t>E-S-J *</t>
  </si>
  <si>
    <t>ET *</t>
  </si>
  <si>
    <t>Tireur n°1</t>
  </si>
  <si>
    <t>Tireur n°2</t>
  </si>
  <si>
    <t>Tireur n°3</t>
  </si>
  <si>
    <t>Tireur n°4</t>
  </si>
  <si>
    <t>Tireur n°5</t>
  </si>
  <si>
    <t>NOM/PRÉNOM :</t>
  </si>
  <si>
    <t>Tel :</t>
  </si>
  <si>
    <t>E-m@il :</t>
  </si>
  <si>
    <t>NIVEAU DE DIPLÔME :</t>
  </si>
  <si>
    <t>Date et signature :</t>
  </si>
  <si>
    <t>Haut-Niveau</t>
  </si>
  <si>
    <t>(*) Haut-Niveau : E=Elite, S=Senior, J=Jeune, ET=Etranger
(**) un Jeune ou une Dame obligatoire dans la liste des titulaires</t>
  </si>
  <si>
    <t>CAPITAINE DE L'ÉQUIPE</t>
  </si>
  <si>
    <t>Remplaçant</t>
  </si>
  <si>
    <t xml:space="preserve"> PISTOLET                               CARABINE</t>
  </si>
  <si>
    <t>COMPOSITION DE L'ÉQUIPE</t>
  </si>
  <si>
    <t>COUPON À RENVOYER AVANT LE 16 Décembre 2017</t>
  </si>
  <si>
    <t>FICHE ENGAGEMENT ÉCOLE DE TIR</t>
  </si>
  <si>
    <t xml:space="preserve"> PISTOLET                                 CARABINE</t>
  </si>
  <si>
    <t>Fille ou
Garçon</t>
  </si>
  <si>
    <t>Tireur POUSSIN</t>
  </si>
  <si>
    <t>Tireur BENJAMIN</t>
  </si>
  <si>
    <t>Tireur MINIME</t>
  </si>
  <si>
    <t>Remplaçant
éventuel POUSSIN</t>
  </si>
  <si>
    <t>Remplaçant
éventuel BENJAMIN</t>
  </si>
  <si>
    <t>Remplaçant
éventuel MINIME</t>
  </si>
  <si>
    <t>CAPITAINE DE L'ÉQUIPE (NON TIREUR DE L'ÉQUIPE)</t>
  </si>
  <si>
    <t>FACTURE</t>
  </si>
  <si>
    <t>N° de facture :</t>
  </si>
  <si>
    <t>Date :</t>
  </si>
  <si>
    <t>Nom du Club:</t>
  </si>
  <si>
    <t>N° FFTir :</t>
  </si>
  <si>
    <t>Objet :</t>
  </si>
  <si>
    <t>Quantité</t>
  </si>
  <si>
    <t>Prix Unitaire</t>
  </si>
  <si>
    <t>Montant</t>
  </si>
  <si>
    <t>Total à régler :</t>
  </si>
  <si>
    <r>
      <t>Libellez votre chèque à l’ordre du « </t>
    </r>
    <r>
      <rPr>
        <u val="single"/>
        <sz val="12"/>
        <rFont val="Times New Roman"/>
        <family val="1"/>
      </rPr>
      <t>Comité Départemental de Tir de Charente Maritime</t>
    </r>
    <r>
      <rPr>
        <sz val="12"/>
        <rFont val="Times New Roman"/>
        <family val="1"/>
      </rPr>
      <t> » ;</t>
    </r>
  </si>
  <si>
    <r>
      <t xml:space="preserve">Adressez votre règlement </t>
    </r>
    <r>
      <rPr>
        <b/>
        <sz val="12"/>
        <rFont val="Times New Roman"/>
        <family val="1"/>
      </rPr>
      <t>accompagné de la présente facture</t>
    </r>
    <r>
      <rPr>
        <sz val="12"/>
        <rFont val="Times New Roman"/>
        <family val="1"/>
      </rPr>
      <t xml:space="preserve"> à : </t>
    </r>
  </si>
  <si>
    <t>Mme BONNET Nicole 3 Allée Guillaume Apollinaire 17100 SAINTES</t>
  </si>
  <si>
    <t>Pensez à affranchir au tarif "Lettre" (et non au tarif lent… merci!).</t>
  </si>
  <si>
    <t>Equipe Adulte :</t>
  </si>
  <si>
    <t>Carabine</t>
  </si>
  <si>
    <t>Pistolet</t>
  </si>
  <si>
    <t>Charente Maritime</t>
  </si>
  <si>
    <t>Poitou Charentes</t>
  </si>
  <si>
    <t>COUPON À RENVOYER AVANT LE 20 Décembre 2018</t>
  </si>
  <si>
    <t>FICHE ENGAGEMENT EDT</t>
  </si>
  <si>
    <r>
      <t>F</t>
    </r>
    <r>
      <rPr>
        <sz val="16"/>
        <color indexed="8"/>
        <rFont val="Times New Roman"/>
        <family val="1"/>
      </rPr>
      <t>É</t>
    </r>
    <r>
      <rPr>
        <sz val="16"/>
        <color indexed="8"/>
        <rFont val="Times New Roman"/>
        <family val="2"/>
      </rPr>
      <t>D</t>
    </r>
    <r>
      <rPr>
        <sz val="16"/>
        <color indexed="8"/>
        <rFont val="Times New Roman"/>
        <family val="1"/>
      </rPr>
      <t>É</t>
    </r>
    <r>
      <rPr>
        <sz val="16"/>
        <color indexed="8"/>
        <rFont val="Times New Roman"/>
        <family val="2"/>
      </rPr>
      <t>RATION FRANCAISE DE TIR</t>
    </r>
  </si>
  <si>
    <r>
      <t>COMIT</t>
    </r>
    <r>
      <rPr>
        <sz val="16"/>
        <color indexed="8"/>
        <rFont val="Times New Roman"/>
        <family val="1"/>
      </rPr>
      <t>É</t>
    </r>
    <r>
      <rPr>
        <sz val="16"/>
        <color indexed="8"/>
        <rFont val="Times New Roman"/>
        <family val="2"/>
      </rPr>
      <t xml:space="preserve"> D</t>
    </r>
    <r>
      <rPr>
        <sz val="16"/>
        <color indexed="8"/>
        <rFont val="Times New Roman"/>
        <family val="1"/>
      </rPr>
      <t>É</t>
    </r>
    <r>
      <rPr>
        <sz val="16"/>
        <color indexed="8"/>
        <rFont val="Times New Roman"/>
        <family val="2"/>
      </rPr>
      <t>PARTEMENTAL DE TIR DE CHARENTE MARITIME</t>
    </r>
  </si>
  <si>
    <t>Stand de Tir de ROCHEFORT</t>
  </si>
  <si>
    <t>TIR SPORTIF ROCHEFORTAIS</t>
  </si>
  <si>
    <t>Contacts :</t>
  </si>
  <si>
    <t>Président :</t>
  </si>
  <si>
    <t>M. BARRAUD Joannick</t>
  </si>
  <si>
    <t>06 78 78 78 19</t>
  </si>
  <si>
    <t>Adjoint :</t>
  </si>
  <si>
    <t>Stand :</t>
  </si>
  <si>
    <t>Complexe Sportif du Polygone</t>
  </si>
  <si>
    <t>17300 ROCHEFORT SUR MER</t>
  </si>
  <si>
    <t>05 46 82 08 89</t>
  </si>
  <si>
    <t>http://tirsportifrochefortais.fr</t>
  </si>
  <si>
    <t>Coordonnées GPS</t>
  </si>
  <si>
    <t>DD (degrés décimaux)</t>
  </si>
  <si>
    <t>DMS (degrés, minutes, secondes)</t>
  </si>
  <si>
    <t>Latitude : 45.92883</t>
  </si>
  <si>
    <t>Latitude N  45° 55' 43.813''</t>
  </si>
  <si>
    <t>Longitude : -0.96477</t>
  </si>
  <si>
    <t>Longitude O 0° 57' 53.197''</t>
  </si>
  <si>
    <t>Départemental Championnat De France Des Clubs 10 M 2019/2020</t>
  </si>
  <si>
    <t>Equipe EdT :</t>
  </si>
  <si>
    <t>11 et/ou 12 Janvier 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</si>
</sst>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.00\ &quot;€&quot;"/>
  </numFmts>
  <fonts count="6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u val="single"/>
      <sz val="10"/>
      <name val="Helvetica Neue"/>
      <family val="0"/>
    </font>
    <font>
      <sz val="12"/>
      <name val="Helvetica Neue"/>
      <family val="0"/>
    </font>
    <font>
      <b/>
      <sz val="12"/>
      <name val="Helvetica Neue"/>
      <family val="0"/>
    </font>
    <font>
      <b/>
      <sz val="16"/>
      <name val="Helvetica Neue"/>
      <family val="0"/>
    </font>
    <font>
      <sz val="14"/>
      <name val="Helvetica Neue"/>
      <family val="0"/>
    </font>
    <font>
      <b/>
      <sz val="14"/>
      <color indexed="9"/>
      <name val="Helvetica Neue"/>
      <family val="0"/>
    </font>
    <font>
      <b/>
      <sz val="14"/>
      <name val="Helvetica Neue"/>
      <family val="0"/>
    </font>
    <font>
      <b/>
      <sz val="10"/>
      <name val="Helvetica Neue"/>
      <family val="0"/>
    </font>
    <font>
      <b/>
      <sz val="11"/>
      <name val="Helvetica Neue"/>
      <family val="0"/>
    </font>
    <font>
      <sz val="20"/>
      <name val="Helvetica Neue"/>
      <family val="0"/>
    </font>
    <font>
      <sz val="10"/>
      <name val="Helvetica Neue"/>
      <family val="0"/>
    </font>
    <font>
      <u val="single"/>
      <sz val="12"/>
      <name val="Helvetica Neue"/>
      <family val="0"/>
    </font>
    <font>
      <b/>
      <sz val="18"/>
      <color indexed="9"/>
      <name val="Helvetica Neue"/>
      <family val="0"/>
    </font>
    <font>
      <sz val="11"/>
      <name val="Helvetica Neue"/>
      <family val="0"/>
    </font>
    <font>
      <u val="single"/>
      <sz val="12"/>
      <color indexed="12"/>
      <name val="Helvetica Neue"/>
      <family val="0"/>
    </font>
    <font>
      <sz val="10"/>
      <name val="Arial"/>
      <family val="2"/>
    </font>
    <font>
      <sz val="36"/>
      <name val="David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5"/>
      <name val="Morocco"/>
      <family val="0"/>
    </font>
    <font>
      <b/>
      <sz val="12"/>
      <color indexed="15"/>
      <name val="Helvetica Neue"/>
      <family val="0"/>
    </font>
    <font>
      <b/>
      <sz val="12"/>
      <color indexed="10"/>
      <name val="Times New Roman"/>
      <family val="1"/>
    </font>
    <font>
      <b/>
      <sz val="12"/>
      <color indexed="12"/>
      <name val="Verdana"/>
      <family val="2"/>
    </font>
    <font>
      <sz val="16"/>
      <color indexed="8"/>
      <name val="Times New Roman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8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63"/>
      <name val="Calibri"/>
      <family val="2"/>
    </font>
    <font>
      <sz val="14"/>
      <color indexed="63"/>
      <name val="Calibri"/>
      <family val="2"/>
    </font>
    <font>
      <b/>
      <sz val="14"/>
      <color indexed="12"/>
      <name val="Morocco"/>
      <family val="0"/>
    </font>
    <font>
      <sz val="14"/>
      <name val="Morocco"/>
      <family val="0"/>
    </font>
    <font>
      <b/>
      <sz val="14"/>
      <color indexed="12"/>
      <name val="Helvetica Neue"/>
      <family val="0"/>
    </font>
    <font>
      <u val="single"/>
      <sz val="10"/>
      <name val="Verdana"/>
      <family val="2"/>
    </font>
    <font>
      <b/>
      <sz val="26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12"/>
      <name val="Verdan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4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Alignment="0" applyProtection="0"/>
    <xf numFmtId="0" fontId="32" fillId="0" borderId="2" applyNumberFormat="0" applyFill="0" applyAlignment="0" applyProtection="0"/>
    <xf numFmtId="0" fontId="0" fillId="12" borderId="3" applyNumberFormat="0" applyFont="0" applyAlignment="0" applyProtection="0"/>
    <xf numFmtId="0" fontId="33" fillId="3" borderId="1" applyNumberFormat="0" applyAlignment="0" applyProtection="0"/>
    <xf numFmtId="0" fontId="34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5" fillId="14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9" fontId="0" fillId="0" borderId="0" applyFont="0" applyFill="0" applyBorder="0" applyAlignment="0" applyProtection="0"/>
    <xf numFmtId="0" fontId="36" fillId="15" borderId="0" applyNumberFormat="0" applyBorder="0" applyAlignment="0" applyProtection="0"/>
    <xf numFmtId="0" fontId="37" fillId="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16" borderId="9" applyNumberFormat="0" applyAlignment="0" applyProtection="0"/>
  </cellStyleXfs>
  <cellXfs count="328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horizontal="right"/>
      <protection locked="0"/>
    </xf>
    <xf numFmtId="0" fontId="10" fillId="0" borderId="0" xfId="0" applyFont="1" applyAlignment="1">
      <alignment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12" fillId="0" borderId="0" xfId="0" applyFont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0" fontId="16" fillId="0" borderId="0" xfId="0" applyFont="1" applyFill="1" applyAlignment="1">
      <alignment vertical="center"/>
    </xf>
    <xf numFmtId="0" fontId="7" fillId="0" borderId="13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 vertical="center" wrapText="1"/>
    </xf>
    <xf numFmtId="0" fontId="19" fillId="0" borderId="13" xfId="0" applyFont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vertical="center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6" fillId="0" borderId="14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>
      <alignment/>
    </xf>
    <xf numFmtId="0" fontId="45" fillId="0" borderId="0" xfId="53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3" fillId="0" borderId="15" xfId="53" applyFont="1" applyBorder="1" applyProtection="1">
      <alignment/>
      <protection/>
    </xf>
    <xf numFmtId="0" fontId="24" fillId="0" borderId="15" xfId="53" applyFont="1" applyBorder="1" applyAlignment="1" applyProtection="1">
      <alignment horizontal="center"/>
      <protection/>
    </xf>
    <xf numFmtId="14" fontId="24" fillId="0" borderId="15" xfId="53" applyNumberFormat="1" applyFont="1" applyBorder="1" applyAlignment="1" applyProtection="1">
      <alignment horizontal="center"/>
      <protection/>
    </xf>
    <xf numFmtId="44" fontId="23" fillId="0" borderId="15" xfId="51" applyFont="1" applyBorder="1" applyAlignment="1" applyProtection="1">
      <alignment horizontal="center" vertical="center"/>
      <protection/>
    </xf>
    <xf numFmtId="0" fontId="23" fillId="0" borderId="15" xfId="53" applyFont="1" applyBorder="1" applyAlignment="1" applyProtection="1">
      <alignment horizontal="center" vertical="center"/>
      <protection/>
    </xf>
    <xf numFmtId="0" fontId="23" fillId="0" borderId="12" xfId="53" applyFont="1" applyBorder="1" applyAlignment="1" applyProtection="1">
      <alignment horizontal="center" vertical="center"/>
      <protection/>
    </xf>
    <xf numFmtId="180" fontId="23" fillId="0" borderId="12" xfId="53" applyNumberFormat="1" applyFont="1" applyBorder="1" applyAlignment="1" applyProtection="1">
      <alignment horizontal="center" vertical="center"/>
      <protection/>
    </xf>
    <xf numFmtId="0" fontId="23" fillId="0" borderId="12" xfId="53" applyFont="1" applyBorder="1" applyProtection="1">
      <alignment/>
      <protection/>
    </xf>
    <xf numFmtId="180" fontId="23" fillId="0" borderId="12" xfId="51" applyNumberFormat="1" applyFont="1" applyBorder="1" applyAlignment="1" applyProtection="1">
      <alignment horizontal="center" vertical="center"/>
      <protection/>
    </xf>
    <xf numFmtId="44" fontId="23" fillId="0" borderId="12" xfId="53" applyNumberFormat="1" applyFont="1" applyBorder="1" applyProtection="1">
      <alignment/>
      <protection/>
    </xf>
    <xf numFmtId="0" fontId="23" fillId="0" borderId="16" xfId="53" applyFont="1" applyBorder="1" applyAlignment="1" applyProtection="1">
      <alignment horizontal="center" vertical="center"/>
      <protection/>
    </xf>
    <xf numFmtId="180" fontId="23" fillId="0" borderId="16" xfId="53" applyNumberFormat="1" applyFont="1" applyBorder="1" applyAlignment="1" applyProtection="1">
      <alignment horizontal="center" vertical="center"/>
      <protection/>
    </xf>
    <xf numFmtId="0" fontId="23" fillId="0" borderId="16" xfId="53" applyFont="1" applyBorder="1" applyProtection="1">
      <alignment/>
      <protection/>
    </xf>
    <xf numFmtId="0" fontId="23" fillId="0" borderId="0" xfId="53" applyFont="1" applyBorder="1" applyAlignment="1" applyProtection="1">
      <alignment horizontal="center" vertical="center"/>
      <protection/>
    </xf>
    <xf numFmtId="44" fontId="24" fillId="7" borderId="15" xfId="51" applyFont="1" applyFill="1" applyBorder="1" applyAlignment="1" applyProtection="1">
      <alignment horizontal="center" vertical="center"/>
      <protection/>
    </xf>
    <xf numFmtId="0" fontId="23" fillId="0" borderId="0" xfId="53" applyFont="1" applyBorder="1" applyProtection="1">
      <alignment/>
      <protection/>
    </xf>
    <xf numFmtId="0" fontId="23" fillId="0" borderId="0" xfId="53" applyFont="1" applyBorder="1" applyAlignment="1" applyProtection="1">
      <alignment horizontal="center"/>
      <protection/>
    </xf>
    <xf numFmtId="0" fontId="23" fillId="0" borderId="0" xfId="54" applyFont="1" applyProtection="1">
      <alignment/>
      <protection/>
    </xf>
    <xf numFmtId="0" fontId="23" fillId="0" borderId="0" xfId="54" applyFont="1" applyAlignment="1" applyProtection="1">
      <alignment horizontal="center"/>
      <protection/>
    </xf>
    <xf numFmtId="0" fontId="26" fillId="0" borderId="0" xfId="54" applyFont="1" applyProtection="1">
      <alignment/>
      <protection/>
    </xf>
    <xf numFmtId="0" fontId="7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/>
      <protection/>
    </xf>
    <xf numFmtId="0" fontId="19" fillId="0" borderId="13" xfId="0" applyFont="1" applyBorder="1" applyAlignment="1" applyProtection="1">
      <alignment/>
      <protection/>
    </xf>
    <xf numFmtId="0" fontId="12" fillId="0" borderId="0" xfId="0" applyFont="1" applyAlignment="1">
      <alignment/>
    </xf>
    <xf numFmtId="0" fontId="0" fillId="17" borderId="0" xfId="0" applyFill="1" applyAlignment="1">
      <alignment/>
    </xf>
    <xf numFmtId="0" fontId="0" fillId="0" borderId="0" xfId="0" applyAlignment="1">
      <alignment/>
    </xf>
    <xf numFmtId="0" fontId="49" fillId="17" borderId="0" xfId="0" applyFont="1" applyFill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7" fillId="0" borderId="0" xfId="55" applyFont="1">
      <alignment/>
      <protection/>
    </xf>
    <xf numFmtId="0" fontId="24" fillId="0" borderId="0" xfId="55" applyFont="1" applyAlignment="1">
      <alignment vertical="center"/>
      <protection/>
    </xf>
    <xf numFmtId="0" fontId="23" fillId="0" borderId="0" xfId="55" applyFont="1" applyAlignment="1">
      <alignment vertical="center"/>
      <protection/>
    </xf>
    <xf numFmtId="0" fontId="51" fillId="0" borderId="0" xfId="45" applyFont="1" applyAlignment="1" applyProtection="1">
      <alignment vertical="center"/>
      <protection/>
    </xf>
    <xf numFmtId="0" fontId="54" fillId="0" borderId="0" xfId="0" applyFont="1" applyAlignment="1">
      <alignment horizontal="left" vertical="center"/>
    </xf>
    <xf numFmtId="0" fontId="56" fillId="0" borderId="0" xfId="53" applyFont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59" fillId="0" borderId="0" xfId="0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8" fillId="18" borderId="0" xfId="0" applyFont="1" applyFill="1" applyAlignment="1" applyProtection="1">
      <alignment horizontal="center" vertical="center"/>
      <protection/>
    </xf>
    <xf numFmtId="0" fontId="46" fillId="0" borderId="1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0" fontId="7" fillId="7" borderId="29" xfId="0" applyFont="1" applyFill="1" applyBorder="1" applyAlignment="1" applyProtection="1">
      <alignment horizontal="center" vertical="center"/>
      <protection/>
    </xf>
    <xf numFmtId="0" fontId="7" fillId="7" borderId="30" xfId="0" applyFont="1" applyFill="1" applyBorder="1" applyAlignment="1" applyProtection="1">
      <alignment horizontal="center" vertical="center"/>
      <protection/>
    </xf>
    <xf numFmtId="0" fontId="7" fillId="7" borderId="14" xfId="0" applyFont="1" applyFill="1" applyBorder="1" applyAlignment="1" applyProtection="1">
      <alignment horizontal="center" vertical="center"/>
      <protection/>
    </xf>
    <xf numFmtId="0" fontId="7" fillId="7" borderId="31" xfId="0" applyFont="1" applyFill="1" applyBorder="1" applyAlignment="1" applyProtection="1">
      <alignment horizontal="center" vertical="center"/>
      <protection/>
    </xf>
    <xf numFmtId="0" fontId="7" fillId="7" borderId="32" xfId="0" applyFont="1" applyFill="1" applyBorder="1" applyAlignment="1" applyProtection="1">
      <alignment horizontal="center" vertical="center"/>
      <protection/>
    </xf>
    <xf numFmtId="0" fontId="7" fillId="7" borderId="33" xfId="0" applyFont="1" applyFill="1" applyBorder="1" applyAlignment="1" applyProtection="1">
      <alignment horizontal="center" vertical="center"/>
      <protection/>
    </xf>
    <xf numFmtId="0" fontId="15" fillId="0" borderId="34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 wrapText="1"/>
      <protection locked="0"/>
    </xf>
    <xf numFmtId="0" fontId="15" fillId="0" borderId="35" xfId="0" applyFont="1" applyBorder="1" applyAlignment="1" applyProtection="1">
      <alignment horizontal="center" vertical="center" wrapText="1"/>
      <protection locked="0"/>
    </xf>
    <xf numFmtId="0" fontId="15" fillId="0" borderId="36" xfId="0" applyFont="1" applyBorder="1" applyAlignment="1" applyProtection="1">
      <alignment horizontal="center" vertical="center" wrapText="1"/>
      <protection locked="0"/>
    </xf>
    <xf numFmtId="0" fontId="7" fillId="7" borderId="20" xfId="0" applyFont="1" applyFill="1" applyBorder="1" applyAlignment="1" applyProtection="1">
      <alignment horizontal="center" vertical="center"/>
      <protection/>
    </xf>
    <xf numFmtId="0" fontId="7" fillId="7" borderId="22" xfId="0" applyFont="1" applyFill="1" applyBorder="1" applyAlignment="1" applyProtection="1">
      <alignment horizontal="center" vertical="center"/>
      <protection/>
    </xf>
    <xf numFmtId="0" fontId="58" fillId="12" borderId="10" xfId="0" applyFont="1" applyFill="1" applyBorder="1" applyAlignment="1" applyProtection="1">
      <alignment horizontal="center"/>
      <protection locked="0"/>
    </xf>
    <xf numFmtId="0" fontId="10" fillId="0" borderId="38" xfId="0" applyFont="1" applyFill="1" applyBorder="1" applyAlignment="1" applyProtection="1">
      <alignment horizontal="center"/>
      <protection/>
    </xf>
    <xf numFmtId="0" fontId="10" fillId="0" borderId="38" xfId="0" applyFont="1" applyBorder="1" applyAlignment="1" applyProtection="1">
      <alignment/>
      <protection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17" fillId="0" borderId="20" xfId="0" applyFont="1" applyFill="1" applyBorder="1" applyAlignment="1" applyProtection="1">
      <alignment horizontal="center" vertical="top"/>
      <protection locked="0"/>
    </xf>
    <xf numFmtId="0" fontId="17" fillId="0" borderId="21" xfId="0" applyFont="1" applyFill="1" applyBorder="1" applyAlignment="1" applyProtection="1">
      <alignment horizontal="center" vertical="top"/>
      <protection locked="0"/>
    </xf>
    <xf numFmtId="0" fontId="17" fillId="0" borderId="22" xfId="0" applyFont="1" applyFill="1" applyBorder="1" applyAlignment="1" applyProtection="1">
      <alignment horizontal="center" vertical="top"/>
      <protection locked="0"/>
    </xf>
    <xf numFmtId="0" fontId="17" fillId="0" borderId="14" xfId="0" applyFont="1" applyFill="1" applyBorder="1" applyAlignment="1" applyProtection="1">
      <alignment horizontal="center" vertical="top"/>
      <protection locked="0"/>
    </xf>
    <xf numFmtId="0" fontId="17" fillId="0" borderId="0" xfId="0" applyFont="1" applyFill="1" applyBorder="1" applyAlignment="1" applyProtection="1">
      <alignment horizontal="center" vertical="top"/>
      <protection locked="0"/>
    </xf>
    <xf numFmtId="0" fontId="17" fillId="0" borderId="31" xfId="0" applyFont="1" applyFill="1" applyBorder="1" applyAlignment="1" applyProtection="1">
      <alignment horizontal="center" vertical="top"/>
      <protection locked="0"/>
    </xf>
    <xf numFmtId="0" fontId="17" fillId="0" borderId="23" xfId="0" applyFont="1" applyFill="1" applyBorder="1" applyAlignment="1" applyProtection="1">
      <alignment horizontal="center" vertical="top"/>
      <protection locked="0"/>
    </xf>
    <xf numFmtId="0" fontId="17" fillId="0" borderId="17" xfId="0" applyFont="1" applyFill="1" applyBorder="1" applyAlignment="1" applyProtection="1">
      <alignment horizontal="center" vertical="top"/>
      <protection locked="0"/>
    </xf>
    <xf numFmtId="0" fontId="17" fillId="0" borderId="24" xfId="0" applyFont="1" applyFill="1" applyBorder="1" applyAlignment="1" applyProtection="1">
      <alignment horizontal="center" vertical="top"/>
      <protection locked="0"/>
    </xf>
    <xf numFmtId="0" fontId="11" fillId="18" borderId="0" xfId="0" applyFont="1" applyFill="1" applyBorder="1" applyAlignment="1" applyProtection="1">
      <alignment horizontal="center" vertical="center"/>
      <protection/>
    </xf>
    <xf numFmtId="0" fontId="15" fillId="0" borderId="47" xfId="0" applyFont="1" applyBorder="1" applyAlignment="1" applyProtection="1">
      <alignment horizontal="center" vertical="center"/>
      <protection locked="0"/>
    </xf>
    <xf numFmtId="0" fontId="15" fillId="0" borderId="48" xfId="0" applyFont="1" applyBorder="1" applyAlignment="1" applyProtection="1">
      <alignment horizontal="center" vertical="center"/>
      <protection locked="0"/>
    </xf>
    <xf numFmtId="0" fontId="16" fillId="0" borderId="21" xfId="0" applyFont="1" applyFill="1" applyBorder="1" applyAlignment="1" applyProtection="1">
      <alignment horizontal="left" vertical="top" wrapText="1"/>
      <protection/>
    </xf>
    <xf numFmtId="0" fontId="16" fillId="0" borderId="21" xfId="0" applyFont="1" applyFill="1" applyBorder="1" applyAlignment="1" applyProtection="1">
      <alignment horizontal="left" vertical="top"/>
      <protection/>
    </xf>
    <xf numFmtId="0" fontId="15" fillId="0" borderId="49" xfId="0" applyFont="1" applyBorder="1" applyAlignment="1" applyProtection="1">
      <alignment horizontal="center" vertical="center"/>
      <protection locked="0"/>
    </xf>
    <xf numFmtId="0" fontId="15" fillId="0" borderId="50" xfId="0" applyFont="1" applyBorder="1" applyAlignment="1" applyProtection="1">
      <alignment horizontal="center" vertical="center"/>
      <protection locked="0"/>
    </xf>
    <xf numFmtId="0" fontId="7" fillId="7" borderId="29" xfId="0" applyFont="1" applyFill="1" applyBorder="1" applyAlignment="1" applyProtection="1">
      <alignment horizontal="center" vertical="center" wrapText="1"/>
      <protection/>
    </xf>
    <xf numFmtId="0" fontId="7" fillId="7" borderId="23" xfId="0" applyFont="1" applyFill="1" applyBorder="1" applyAlignment="1" applyProtection="1">
      <alignment horizontal="center" vertical="center"/>
      <protection/>
    </xf>
    <xf numFmtId="0" fontId="7" fillId="7" borderId="24" xfId="0" applyFont="1" applyFill="1" applyBorder="1" applyAlignment="1" applyProtection="1">
      <alignment horizontal="center" vertical="center"/>
      <protection/>
    </xf>
    <xf numFmtId="0" fontId="7" fillId="12" borderId="51" xfId="0" applyFont="1" applyFill="1" applyBorder="1" applyAlignment="1" applyProtection="1">
      <alignment horizontal="center" vertical="center" wrapText="1"/>
      <protection/>
    </xf>
    <xf numFmtId="0" fontId="7" fillId="12" borderId="48" xfId="0" applyFont="1" applyFill="1" applyBorder="1" applyAlignment="1" applyProtection="1">
      <alignment horizontal="center" vertical="center"/>
      <protection/>
    </xf>
    <xf numFmtId="0" fontId="7" fillId="12" borderId="51" xfId="0" applyFont="1" applyFill="1" applyBorder="1" applyAlignment="1" applyProtection="1">
      <alignment horizontal="center" vertical="center"/>
      <protection/>
    </xf>
    <xf numFmtId="0" fontId="7" fillId="12" borderId="52" xfId="0" applyFont="1" applyFill="1" applyBorder="1" applyAlignment="1" applyProtection="1">
      <alignment horizontal="center" vertical="center"/>
      <protection/>
    </xf>
    <xf numFmtId="0" fontId="7" fillId="12" borderId="50" xfId="0" applyFont="1" applyFill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12" borderId="55" xfId="0" applyFont="1" applyFill="1" applyBorder="1" applyAlignment="1" applyProtection="1">
      <alignment horizontal="center" vertical="center" wrapText="1"/>
      <protection/>
    </xf>
    <xf numFmtId="0" fontId="7" fillId="12" borderId="47" xfId="0" applyFont="1" applyFill="1" applyBorder="1" applyAlignment="1" applyProtection="1">
      <alignment horizontal="center" vertical="center" wrapText="1"/>
      <protection/>
    </xf>
    <xf numFmtId="0" fontId="7" fillId="12" borderId="48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57" xfId="0" applyFont="1" applyFill="1" applyBorder="1" applyAlignment="1" applyProtection="1">
      <alignment horizontal="center" vertical="center"/>
      <protection/>
    </xf>
    <xf numFmtId="0" fontId="13" fillId="0" borderId="58" xfId="0" applyFont="1" applyFill="1" applyBorder="1" applyAlignment="1" applyProtection="1">
      <alignment horizontal="center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35" xfId="0" applyFont="1" applyFill="1" applyBorder="1" applyAlignment="1" applyProtection="1">
      <alignment horizontal="center" vertical="center" wrapText="1"/>
      <protection/>
    </xf>
    <xf numFmtId="0" fontId="8" fillId="0" borderId="45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13" fillId="0" borderId="41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27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center"/>
      <protection/>
    </xf>
    <xf numFmtId="0" fontId="11" fillId="18" borderId="20" xfId="0" applyFont="1" applyFill="1" applyBorder="1" applyAlignment="1" applyProtection="1">
      <alignment horizontal="center" vertical="center"/>
      <protection/>
    </xf>
    <xf numFmtId="0" fontId="11" fillId="18" borderId="21" xfId="0" applyFont="1" applyFill="1" applyBorder="1" applyAlignment="1" applyProtection="1">
      <alignment horizontal="center" vertical="center"/>
      <protection/>
    </xf>
    <xf numFmtId="0" fontId="11" fillId="18" borderId="22" xfId="0" applyFont="1" applyFill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8" fillId="0" borderId="45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13" fillId="0" borderId="41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/>
      <protection locked="0"/>
    </xf>
    <xf numFmtId="0" fontId="14" fillId="0" borderId="25" xfId="0" applyFont="1" applyFill="1" applyBorder="1" applyAlignment="1" applyProtection="1">
      <alignment horizontal="center" vertical="center" wrapText="1"/>
      <protection locked="0"/>
    </xf>
    <xf numFmtId="0" fontId="14" fillId="0" borderId="26" xfId="0" applyFont="1" applyFill="1" applyBorder="1" applyAlignment="1" applyProtection="1">
      <alignment horizontal="center" vertical="center" wrapText="1"/>
      <protection locked="0"/>
    </xf>
    <xf numFmtId="0" fontId="13" fillId="0" borderId="37" xfId="0" applyFont="1" applyFill="1" applyBorder="1" applyAlignment="1" applyProtection="1">
      <alignment horizontal="center" vertical="center" wrapText="1"/>
      <protection locked="0"/>
    </xf>
    <xf numFmtId="0" fontId="13" fillId="0" borderId="35" xfId="0" applyFont="1" applyFill="1" applyBorder="1" applyAlignment="1" applyProtection="1">
      <alignment horizontal="center" vertical="center" wrapText="1"/>
      <protection locked="0"/>
    </xf>
    <xf numFmtId="0" fontId="58" fillId="12" borderId="10" xfId="0" applyFont="1" applyFill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 applyProtection="1">
      <alignment horizontal="center"/>
      <protection/>
    </xf>
    <xf numFmtId="0" fontId="11" fillId="18" borderId="20" xfId="0" applyFont="1" applyFill="1" applyBorder="1" applyAlignment="1" applyProtection="1">
      <alignment horizontal="center" vertical="center"/>
      <protection locked="0"/>
    </xf>
    <xf numFmtId="0" fontId="11" fillId="18" borderId="21" xfId="0" applyFont="1" applyFill="1" applyBorder="1" applyAlignment="1" applyProtection="1">
      <alignment horizontal="center" vertical="center"/>
      <protection locked="0"/>
    </xf>
    <xf numFmtId="0" fontId="11" fillId="18" borderId="22" xfId="0" applyFont="1" applyFill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8" fillId="0" borderId="57" xfId="0" applyFont="1" applyFill="1" applyBorder="1" applyAlignment="1" applyProtection="1">
      <alignment horizontal="center" vertical="center"/>
      <protection locked="0"/>
    </xf>
    <xf numFmtId="0" fontId="13" fillId="0" borderId="58" xfId="0" applyFont="1" applyFill="1" applyBorder="1" applyAlignment="1" applyProtection="1">
      <alignment horizontal="center"/>
      <protection locked="0"/>
    </xf>
    <xf numFmtId="0" fontId="15" fillId="0" borderId="37" xfId="0" applyFont="1" applyBorder="1" applyAlignment="1" applyProtection="1">
      <alignment horizontal="center" vertical="center" wrapText="1"/>
      <protection locked="0"/>
    </xf>
    <xf numFmtId="0" fontId="15" fillId="0" borderId="35" xfId="0" applyFont="1" applyBorder="1" applyAlignment="1" applyProtection="1">
      <alignment horizontal="center" vertical="center" wrapText="1"/>
      <protection locked="0"/>
    </xf>
    <xf numFmtId="0" fontId="15" fillId="0" borderId="36" xfId="0" applyFont="1" applyBorder="1" applyAlignment="1" applyProtection="1">
      <alignment horizontal="center" vertical="center" wrapText="1"/>
      <protection locked="0"/>
    </xf>
    <xf numFmtId="0" fontId="7" fillId="7" borderId="29" xfId="0" applyFont="1" applyFill="1" applyBorder="1" applyAlignment="1" applyProtection="1">
      <alignment horizontal="center" vertical="center"/>
      <protection locked="0"/>
    </xf>
    <xf numFmtId="0" fontId="7" fillId="7" borderId="30" xfId="0" applyFont="1" applyFill="1" applyBorder="1" applyAlignment="1" applyProtection="1">
      <alignment horizontal="center" vertical="center"/>
      <protection locked="0"/>
    </xf>
    <xf numFmtId="0" fontId="7" fillId="7" borderId="14" xfId="0" applyFont="1" applyFill="1" applyBorder="1" applyAlignment="1" applyProtection="1">
      <alignment horizontal="center" vertical="center"/>
      <protection locked="0"/>
    </xf>
    <xf numFmtId="0" fontId="7" fillId="7" borderId="31" xfId="0" applyFont="1" applyFill="1" applyBorder="1" applyAlignment="1" applyProtection="1">
      <alignment horizontal="center" vertical="center"/>
      <protection locked="0"/>
    </xf>
    <xf numFmtId="0" fontId="7" fillId="7" borderId="32" xfId="0" applyFont="1" applyFill="1" applyBorder="1" applyAlignment="1" applyProtection="1">
      <alignment horizontal="center" vertical="center"/>
      <protection locked="0"/>
    </xf>
    <xf numFmtId="0" fontId="7" fillId="7" borderId="33" xfId="0" applyFont="1" applyFill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0" fontId="7" fillId="7" borderId="20" xfId="0" applyFont="1" applyFill="1" applyBorder="1" applyAlignment="1" applyProtection="1">
      <alignment horizontal="center" vertical="center"/>
      <protection locked="0"/>
    </xf>
    <xf numFmtId="0" fontId="7" fillId="7" borderId="22" xfId="0" applyFont="1" applyFill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7" borderId="29" xfId="0" applyFont="1" applyFill="1" applyBorder="1" applyAlignment="1" applyProtection="1">
      <alignment horizontal="center" vertical="center" wrapText="1"/>
      <protection locked="0"/>
    </xf>
    <xf numFmtId="0" fontId="15" fillId="0" borderId="49" xfId="0" applyFont="1" applyBorder="1" applyAlignment="1" applyProtection="1">
      <alignment horizontal="center" vertical="center"/>
      <protection locked="0"/>
    </xf>
    <xf numFmtId="0" fontId="7" fillId="12" borderId="55" xfId="0" applyFont="1" applyFill="1" applyBorder="1" applyAlignment="1" applyProtection="1">
      <alignment horizontal="center" vertical="center" wrapText="1"/>
      <protection locked="0"/>
    </xf>
    <xf numFmtId="0" fontId="7" fillId="12" borderId="47" xfId="0" applyFont="1" applyFill="1" applyBorder="1" applyAlignment="1" applyProtection="1">
      <alignment horizontal="center" vertical="center" wrapText="1"/>
      <protection locked="0"/>
    </xf>
    <xf numFmtId="0" fontId="7" fillId="12" borderId="51" xfId="0" applyFont="1" applyFill="1" applyBorder="1" applyAlignment="1" applyProtection="1">
      <alignment horizontal="center" vertical="center" wrapText="1"/>
      <protection locked="0"/>
    </xf>
    <xf numFmtId="0" fontId="7" fillId="12" borderId="48" xfId="0" applyFont="1" applyFill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15" fillId="0" borderId="47" xfId="0" applyFont="1" applyBorder="1" applyAlignment="1" applyProtection="1">
      <alignment horizontal="center" vertical="center"/>
      <protection locked="0"/>
    </xf>
    <xf numFmtId="0" fontId="15" fillId="0" borderId="48" xfId="0" applyFont="1" applyBorder="1" applyAlignment="1" applyProtection="1">
      <alignment horizontal="center" vertical="center"/>
      <protection locked="0"/>
    </xf>
    <xf numFmtId="0" fontId="7" fillId="7" borderId="23" xfId="0" applyFont="1" applyFill="1" applyBorder="1" applyAlignment="1" applyProtection="1">
      <alignment horizontal="center" vertical="center"/>
      <protection locked="0"/>
    </xf>
    <xf numFmtId="0" fontId="7" fillId="7" borderId="24" xfId="0" applyFont="1" applyFill="1" applyBorder="1" applyAlignment="1" applyProtection="1">
      <alignment horizontal="center" vertical="center"/>
      <protection locked="0"/>
    </xf>
    <xf numFmtId="0" fontId="18" fillId="18" borderId="0" xfId="0" applyFont="1" applyFill="1" applyAlignment="1" applyProtection="1">
      <alignment horizontal="center" vertical="center"/>
      <protection locked="0"/>
    </xf>
    <xf numFmtId="0" fontId="7" fillId="12" borderId="48" xfId="0" applyFont="1" applyFill="1" applyBorder="1" applyAlignment="1" applyProtection="1">
      <alignment horizontal="center" vertical="center"/>
      <protection locked="0"/>
    </xf>
    <xf numFmtId="0" fontId="7" fillId="12" borderId="51" xfId="0" applyFont="1" applyFill="1" applyBorder="1" applyAlignment="1" applyProtection="1">
      <alignment horizontal="center" vertical="center"/>
      <protection locked="0"/>
    </xf>
    <xf numFmtId="0" fontId="7" fillId="12" borderId="52" xfId="0" applyFont="1" applyFill="1" applyBorder="1" applyAlignment="1" applyProtection="1">
      <alignment horizontal="center" vertical="center"/>
      <protection locked="0"/>
    </xf>
    <xf numFmtId="0" fontId="7" fillId="12" borderId="50" xfId="0" applyFont="1" applyFill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15" fillId="0" borderId="50" xfId="0" applyFont="1" applyBorder="1" applyAlignment="1" applyProtection="1">
      <alignment horizontal="center" vertical="center"/>
      <protection locked="0"/>
    </xf>
    <xf numFmtId="0" fontId="16" fillId="0" borderId="21" xfId="0" applyFont="1" applyFill="1" applyBorder="1" applyAlignment="1" applyProtection="1">
      <alignment horizontal="left" vertical="top" wrapText="1"/>
      <protection locked="0"/>
    </xf>
    <xf numFmtId="0" fontId="16" fillId="0" borderId="21" xfId="0" applyFont="1" applyFill="1" applyBorder="1" applyAlignment="1" applyProtection="1">
      <alignment horizontal="left" vertical="top"/>
      <protection locked="0"/>
    </xf>
    <xf numFmtId="0" fontId="11" fillId="18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 vertical="top"/>
      <protection locked="0"/>
    </xf>
    <xf numFmtId="0" fontId="20" fillId="0" borderId="13" xfId="45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7" fillId="0" borderId="59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7" fillId="0" borderId="61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7" borderId="59" xfId="0" applyFont="1" applyFill="1" applyBorder="1" applyAlignment="1" applyProtection="1">
      <alignment horizontal="center" vertical="center"/>
      <protection locked="0"/>
    </xf>
    <xf numFmtId="0" fontId="7" fillId="7" borderId="0" xfId="0" applyFont="1" applyFill="1" applyBorder="1" applyAlignment="1" applyProtection="1">
      <alignment horizontal="center" vertical="center"/>
      <protection locked="0"/>
    </xf>
    <xf numFmtId="0" fontId="7" fillId="7" borderId="17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7" fillId="7" borderId="13" xfId="0" applyFont="1" applyFill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3" fillId="0" borderId="45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58" fillId="12" borderId="10" xfId="0" applyFont="1" applyFill="1" applyBorder="1" applyAlignment="1" applyProtection="1">
      <alignment horizontal="center"/>
      <protection locked="0"/>
    </xf>
    <xf numFmtId="0" fontId="22" fillId="0" borderId="0" xfId="53" applyFont="1" applyAlignment="1" applyProtection="1">
      <alignment horizontal="center"/>
      <protection/>
    </xf>
    <xf numFmtId="0" fontId="57" fillId="0" borderId="0" xfId="53" applyFont="1" applyAlignment="1" applyProtection="1">
      <alignment horizontal="center" vertical="center"/>
      <protection/>
    </xf>
    <xf numFmtId="0" fontId="23" fillId="0" borderId="63" xfId="53" applyFont="1" applyBorder="1" applyAlignment="1" applyProtection="1">
      <alignment horizontal="center" vertical="center"/>
      <protection/>
    </xf>
    <xf numFmtId="0" fontId="23" fillId="0" borderId="53" xfId="53" applyFont="1" applyBorder="1" applyAlignment="1" applyProtection="1">
      <alignment horizontal="center" vertical="center"/>
      <protection/>
    </xf>
    <xf numFmtId="0" fontId="24" fillId="0" borderId="41" xfId="53" applyFont="1" applyBorder="1" applyAlignment="1" applyProtection="1">
      <alignment horizontal="center" vertical="center"/>
      <protection/>
    </xf>
    <xf numFmtId="0" fontId="24" fillId="0" borderId="42" xfId="53" applyFont="1" applyBorder="1" applyAlignment="1" applyProtection="1">
      <alignment horizontal="center" vertical="center"/>
      <protection/>
    </xf>
    <xf numFmtId="0" fontId="23" fillId="0" borderId="39" xfId="53" applyFont="1" applyBorder="1" applyAlignment="1" applyProtection="1">
      <alignment horizontal="center" vertical="center"/>
      <protection/>
    </xf>
    <xf numFmtId="0" fontId="23" fillId="0" borderId="40" xfId="53" applyFont="1" applyBorder="1" applyAlignment="1" applyProtection="1">
      <alignment horizontal="center" vertical="center"/>
      <protection/>
    </xf>
    <xf numFmtId="0" fontId="23" fillId="0" borderId="41" xfId="53" applyFont="1" applyBorder="1" applyAlignment="1" applyProtection="1">
      <alignment horizontal="center" vertical="center"/>
      <protection/>
    </xf>
    <xf numFmtId="0" fontId="23" fillId="0" borderId="42" xfId="53" applyFont="1" applyBorder="1" applyAlignment="1" applyProtection="1">
      <alignment horizontal="center" vertical="center"/>
      <protection/>
    </xf>
    <xf numFmtId="0" fontId="23" fillId="0" borderId="0" xfId="54" applyFont="1" applyAlignment="1" applyProtection="1">
      <alignment wrapText="1"/>
      <protection/>
    </xf>
    <xf numFmtId="0" fontId="23" fillId="0" borderId="43" xfId="53" applyFont="1" applyBorder="1" applyAlignment="1" applyProtection="1">
      <alignment horizontal="center" vertical="center"/>
      <protection/>
    </xf>
    <xf numFmtId="0" fontId="23" fillId="0" borderId="18" xfId="53" applyFont="1" applyBorder="1" applyAlignment="1" applyProtection="1">
      <alignment horizontal="center" vertical="center"/>
      <protection/>
    </xf>
    <xf numFmtId="0" fontId="23" fillId="0" borderId="0" xfId="54" applyFont="1" applyAlignment="1" applyProtection="1">
      <alignment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Monétaire 2" xfId="51"/>
    <cellStyle name="Neutre" xfId="52"/>
    <cellStyle name="Normal 2" xfId="53"/>
    <cellStyle name="Normal 2 2" xfId="54"/>
    <cellStyle name="Normal 6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</xdr:rowOff>
    </xdr:from>
    <xdr:to>
      <xdr:col>10</xdr:col>
      <xdr:colOff>9525</xdr:colOff>
      <xdr:row>27</xdr:row>
      <xdr:rowOff>47625</xdr:rowOff>
    </xdr:to>
    <xdr:pic>
      <xdr:nvPicPr>
        <xdr:cNvPr id="1" name="Imag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00025"/>
          <a:ext cx="7524750" cy="474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4</xdr:row>
      <xdr:rowOff>85725</xdr:rowOff>
    </xdr:from>
    <xdr:to>
      <xdr:col>3</xdr:col>
      <xdr:colOff>638175</xdr:colOff>
      <xdr:row>4</xdr:row>
      <xdr:rowOff>276225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057525" y="1171575"/>
          <a:ext cx="247650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6</xdr:col>
      <xdr:colOff>819150</xdr:colOff>
      <xdr:row>4</xdr:row>
      <xdr:rowOff>276225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829300" y="1171575"/>
          <a:ext cx="238125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D4"/>
              </a:solidFill>
              <a:latin typeface="Verdana"/>
              <a:ea typeface="Verdana"/>
              <a:cs typeface="Verdana"/>
            </a:rPr>
            <a:t>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4</xdr:row>
      <xdr:rowOff>85725</xdr:rowOff>
    </xdr:from>
    <xdr:to>
      <xdr:col>3</xdr:col>
      <xdr:colOff>638175</xdr:colOff>
      <xdr:row>4</xdr:row>
      <xdr:rowOff>276225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057525" y="1171575"/>
          <a:ext cx="247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6</xdr:col>
      <xdr:colOff>819150</xdr:colOff>
      <xdr:row>4</xdr:row>
      <xdr:rowOff>276225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5829300" y="1171575"/>
          <a:ext cx="238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390525</xdr:colOff>
      <xdr:row>4</xdr:row>
      <xdr:rowOff>85725</xdr:rowOff>
    </xdr:from>
    <xdr:to>
      <xdr:col>3</xdr:col>
      <xdr:colOff>638175</xdr:colOff>
      <xdr:row>4</xdr:row>
      <xdr:rowOff>276225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057525" y="1171575"/>
          <a:ext cx="247650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D4"/>
              </a:solidFill>
              <a:latin typeface="Verdana"/>
              <a:ea typeface="Verdana"/>
              <a:cs typeface="Verdana"/>
            </a:rPr>
            <a:t>X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6</xdr:col>
      <xdr:colOff>819150</xdr:colOff>
      <xdr:row>4</xdr:row>
      <xdr:rowOff>276225</xdr:rowOff>
    </xdr:to>
    <xdr:sp fLocksText="0">
      <xdr:nvSpPr>
        <xdr:cNvPr id="4" name="Text Box 3"/>
        <xdr:cNvSpPr txBox="1">
          <a:spLocks noChangeArrowheads="1"/>
        </xdr:cNvSpPr>
      </xdr:nvSpPr>
      <xdr:spPr>
        <a:xfrm>
          <a:off x="5829300" y="1171575"/>
          <a:ext cx="238125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4</xdr:row>
      <xdr:rowOff>85725</xdr:rowOff>
    </xdr:from>
    <xdr:to>
      <xdr:col>3</xdr:col>
      <xdr:colOff>571500</xdr:colOff>
      <xdr:row>4</xdr:row>
      <xdr:rowOff>276225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2990850" y="1171575"/>
          <a:ext cx="247650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542925</xdr:colOff>
      <xdr:row>4</xdr:row>
      <xdr:rowOff>85725</xdr:rowOff>
    </xdr:from>
    <xdr:to>
      <xdr:col>7</xdr:col>
      <xdr:colOff>161925</xdr:colOff>
      <xdr:row>4</xdr:row>
      <xdr:rowOff>276225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791200" y="1171575"/>
          <a:ext cx="247650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D4"/>
              </a:solidFill>
              <a:latin typeface="Verdana"/>
              <a:ea typeface="Verdana"/>
              <a:cs typeface="Verdana"/>
            </a:rPr>
            <a:t>X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3</xdr:row>
      <xdr:rowOff>85725</xdr:rowOff>
    </xdr:from>
    <xdr:to>
      <xdr:col>3</xdr:col>
      <xdr:colOff>571500</xdr:colOff>
      <xdr:row>3</xdr:row>
      <xdr:rowOff>276225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990850" y="962025"/>
          <a:ext cx="247650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D4"/>
              </a:solidFill>
              <a:latin typeface="Verdana"/>
              <a:ea typeface="Verdana"/>
              <a:cs typeface="Verdana"/>
            </a:rPr>
            <a:t>X</a:t>
          </a:r>
        </a:p>
      </xdr:txBody>
    </xdr:sp>
    <xdr:clientData/>
  </xdr:twoCellAnchor>
  <xdr:twoCellAnchor>
    <xdr:from>
      <xdr:col>6</xdr:col>
      <xdr:colOff>542925</xdr:colOff>
      <xdr:row>3</xdr:row>
      <xdr:rowOff>85725</xdr:rowOff>
    </xdr:from>
    <xdr:to>
      <xdr:col>7</xdr:col>
      <xdr:colOff>161925</xdr:colOff>
      <xdr:row>3</xdr:row>
      <xdr:rowOff>276225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5791200" y="962025"/>
          <a:ext cx="247650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irsportifrochefortais.fr/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D11" sqref="D11"/>
    </sheetView>
  </sheetViews>
  <sheetFormatPr defaultColWidth="11.00390625" defaultRowHeight="12.75"/>
  <sheetData>
    <row r="1" spans="1:16" s="72" customFormat="1" ht="12.7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72" customFormat="1" ht="12.7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s="72" customFormat="1" ht="12.7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s="72" customFormat="1" ht="12.75">
      <c r="A4" s="71"/>
      <c r="P4" s="71"/>
    </row>
    <row r="5" spans="1:16" s="72" customFormat="1" ht="12.75">
      <c r="A5" s="71"/>
      <c r="P5" s="71"/>
    </row>
    <row r="6" spans="1:16" s="72" customFormat="1" ht="20.25">
      <c r="A6" s="71"/>
      <c r="B6" s="91" t="s">
        <v>60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73"/>
    </row>
    <row r="7" spans="1:16" s="72" customFormat="1" ht="12.75">
      <c r="A7" s="71"/>
      <c r="P7" s="71"/>
    </row>
    <row r="8" spans="1:16" s="72" customFormat="1" ht="12.75">
      <c r="A8" s="71"/>
      <c r="P8" s="71"/>
    </row>
    <row r="9" spans="1:16" s="72" customFormat="1" ht="20.25">
      <c r="A9" s="71"/>
      <c r="B9" s="91" t="s">
        <v>61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71"/>
    </row>
    <row r="10" spans="1:16" s="72" customFormat="1" ht="12.75">
      <c r="A10" s="71"/>
      <c r="P10" s="71"/>
    </row>
    <row r="11" spans="1:16" s="72" customFormat="1" ht="12.75">
      <c r="A11" s="71"/>
      <c r="P11" s="71"/>
    </row>
    <row r="12" spans="1:16" s="72" customFormat="1" ht="12.75">
      <c r="A12" s="71"/>
      <c r="P12" s="71"/>
    </row>
    <row r="13" spans="1:16" s="72" customFormat="1" ht="12.75">
      <c r="A13" s="71"/>
      <c r="P13" s="71"/>
    </row>
    <row r="14" spans="1:16" s="72" customFormat="1" ht="12.75">
      <c r="A14" s="71"/>
      <c r="P14" s="71"/>
    </row>
    <row r="15" spans="1:16" s="72" customFormat="1" ht="33">
      <c r="A15" s="71"/>
      <c r="B15" s="92" t="s">
        <v>81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71"/>
    </row>
    <row r="16" spans="1:16" s="72" customFormat="1" ht="12.75">
      <c r="A16" s="71"/>
      <c r="P16" s="71"/>
    </row>
    <row r="17" spans="1:16" s="72" customFormat="1" ht="12.75">
      <c r="A17" s="71"/>
      <c r="P17" s="71"/>
    </row>
    <row r="18" spans="1:16" s="72" customFormat="1" ht="12.75">
      <c r="A18" s="71"/>
      <c r="P18" s="71"/>
    </row>
    <row r="19" spans="1:16" s="72" customFormat="1" ht="12.75">
      <c r="A19" s="71"/>
      <c r="P19" s="71"/>
    </row>
    <row r="20" spans="1:16" s="72" customFormat="1" ht="12.75">
      <c r="A20" s="71"/>
      <c r="P20" s="71"/>
    </row>
    <row r="21" spans="1:16" s="72" customFormat="1" ht="25.5">
      <c r="A21" s="71"/>
      <c r="B21" s="93" t="s">
        <v>62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71"/>
    </row>
    <row r="22" spans="1:16" s="72" customFormat="1" ht="18.75">
      <c r="A22" s="71"/>
      <c r="H22" s="87" t="s">
        <v>83</v>
      </c>
      <c r="P22" s="71"/>
    </row>
    <row r="23" spans="1:16" s="72" customFormat="1" ht="12.75">
      <c r="A23" s="71"/>
      <c r="P23" s="71"/>
    </row>
    <row r="24" spans="1:16" s="72" customFormat="1" ht="12.75">
      <c r="A24" s="71"/>
      <c r="P24" s="71"/>
    </row>
    <row r="25" spans="1:16" s="72" customFormat="1" ht="12.75">
      <c r="A25" s="71"/>
      <c r="P25" s="71"/>
    </row>
    <row r="26" spans="1:16" s="72" customFormat="1" ht="12.75">
      <c r="A26" s="71"/>
      <c r="P26" s="71"/>
    </row>
    <row r="27" spans="1:16" s="72" customFormat="1" ht="12.75">
      <c r="A27" s="71"/>
      <c r="P27" s="71"/>
    </row>
    <row r="28" spans="1:16" s="72" customFormat="1" ht="12.7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1:16" s="72" customFormat="1" ht="12.7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1:16" s="72" customFormat="1" ht="12.7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</row>
    <row r="31" spans="1:16" s="72" customFormat="1" ht="12.7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</row>
    <row r="32" s="72" customFormat="1" ht="12.75"/>
    <row r="33" s="72" customFormat="1" ht="12.75"/>
    <row r="34" s="72" customFormat="1" ht="12.75"/>
    <row r="35" s="72" customFormat="1" ht="12.75"/>
  </sheetData>
  <sheetProtection password="FC97" sheet="1" objects="1" scenarios="1"/>
  <mergeCells count="4">
    <mergeCell ref="B6:O6"/>
    <mergeCell ref="B9:O9"/>
    <mergeCell ref="B15:O15"/>
    <mergeCell ref="B21:O2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31"/>
  <sheetViews>
    <sheetView workbookViewId="0" topLeftCell="A9">
      <selection activeCell="A1" sqref="A1:IV35"/>
    </sheetView>
  </sheetViews>
  <sheetFormatPr defaultColWidth="11.00390625" defaultRowHeight="12.75"/>
  <sheetData>
    <row r="1" s="72" customFormat="1" ht="12.75"/>
    <row r="2" s="72" customFormat="1" ht="12.75"/>
    <row r="3" spans="12:14" s="72" customFormat="1" ht="13.5" thickBot="1">
      <c r="L3" s="74"/>
      <c r="M3" s="75"/>
      <c r="N3" s="74"/>
    </row>
    <row r="4" spans="12:15" s="72" customFormat="1" ht="12.75">
      <c r="L4" s="95" t="s">
        <v>63</v>
      </c>
      <c r="M4" s="96"/>
      <c r="N4" s="97"/>
      <c r="O4" s="76"/>
    </row>
    <row r="5" spans="12:15" s="72" customFormat="1" ht="13.5" thickBot="1">
      <c r="L5" s="98"/>
      <c r="M5" s="99"/>
      <c r="N5" s="100"/>
      <c r="O5" s="76"/>
    </row>
    <row r="6" s="72" customFormat="1" ht="12.75"/>
    <row r="7" s="72" customFormat="1" ht="15.75">
      <c r="M7" s="77" t="s">
        <v>64</v>
      </c>
    </row>
    <row r="8" s="72" customFormat="1" ht="12.75"/>
    <row r="9" s="72" customFormat="1" ht="15.75">
      <c r="M9" s="78" t="s">
        <v>65</v>
      </c>
    </row>
    <row r="10" s="72" customFormat="1" ht="15.75">
      <c r="M10" s="79" t="s">
        <v>66</v>
      </c>
    </row>
    <row r="11" s="72" customFormat="1" ht="15.75">
      <c r="M11" s="79" t="s">
        <v>67</v>
      </c>
    </row>
    <row r="12" s="72" customFormat="1" ht="12.75"/>
    <row r="13" s="72" customFormat="1" ht="15.75">
      <c r="M13" s="78" t="s">
        <v>68</v>
      </c>
    </row>
    <row r="14" s="72" customFormat="1" ht="12.75"/>
    <row r="15" s="72" customFormat="1" ht="12.75"/>
    <row r="16" s="72" customFormat="1" ht="12.75"/>
    <row r="17" s="72" customFormat="1" ht="15.75">
      <c r="M17" s="78" t="s">
        <v>69</v>
      </c>
    </row>
    <row r="18" s="72" customFormat="1" ht="15.75">
      <c r="M18" s="79" t="s">
        <v>70</v>
      </c>
    </row>
    <row r="19" s="72" customFormat="1" ht="15.75">
      <c r="M19" s="79"/>
    </row>
    <row r="20" s="72" customFormat="1" ht="15.75">
      <c r="M20" s="79" t="s">
        <v>71</v>
      </c>
    </row>
    <row r="21" s="72" customFormat="1" ht="15.75">
      <c r="M21" s="79" t="s">
        <v>72</v>
      </c>
    </row>
    <row r="22" s="72" customFormat="1" ht="12.75"/>
    <row r="23" s="72" customFormat="1" ht="12.75">
      <c r="M23" s="80" t="s">
        <v>73</v>
      </c>
    </row>
    <row r="24" s="72" customFormat="1" ht="12.75"/>
    <row r="25" s="72" customFormat="1" ht="12.75"/>
    <row r="26" s="72" customFormat="1" ht="12.75"/>
    <row r="27" spans="2:4" s="72" customFormat="1" ht="22.5">
      <c r="B27" s="101" t="s">
        <v>74</v>
      </c>
      <c r="C27" s="101"/>
      <c r="D27" s="101"/>
    </row>
    <row r="28" s="72" customFormat="1" ht="12.75"/>
    <row r="29" spans="2:6" s="72" customFormat="1" ht="18.75">
      <c r="B29" s="102" t="s">
        <v>75</v>
      </c>
      <c r="C29" s="102"/>
      <c r="D29" s="102"/>
      <c r="F29" s="81" t="s">
        <v>76</v>
      </c>
    </row>
    <row r="30" spans="2:9" s="72" customFormat="1" ht="18.75">
      <c r="B30" s="94" t="s">
        <v>77</v>
      </c>
      <c r="C30" s="94"/>
      <c r="D30" s="94"/>
      <c r="F30" s="94" t="s">
        <v>78</v>
      </c>
      <c r="G30" s="94"/>
      <c r="H30" s="94"/>
      <c r="I30" s="94"/>
    </row>
    <row r="31" spans="2:9" s="72" customFormat="1" ht="18.75">
      <c r="B31" s="94" t="s">
        <v>79</v>
      </c>
      <c r="C31" s="94"/>
      <c r="D31" s="94"/>
      <c r="F31" s="94" t="s">
        <v>80</v>
      </c>
      <c r="G31" s="94"/>
      <c r="H31" s="94"/>
      <c r="I31" s="94"/>
    </row>
    <row r="32" s="72" customFormat="1" ht="12.75"/>
    <row r="33" s="72" customFormat="1" ht="12.75"/>
    <row r="34" s="72" customFormat="1" ht="12.75"/>
    <row r="35" s="72" customFormat="1" ht="12.75"/>
    <row r="36" s="72" customFormat="1" ht="12.75"/>
    <row r="37" s="72" customFormat="1" ht="12.75"/>
    <row r="38" s="72" customFormat="1" ht="12.75"/>
    <row r="39" s="72" customFormat="1" ht="12.75"/>
    <row r="40" s="72" customFormat="1" ht="12.75"/>
  </sheetData>
  <sheetProtection password="FC97" sheet="1" objects="1" scenarios="1"/>
  <mergeCells count="7">
    <mergeCell ref="B31:D31"/>
    <mergeCell ref="F31:I31"/>
    <mergeCell ref="L4:N5"/>
    <mergeCell ref="B27:D27"/>
    <mergeCell ref="B29:D29"/>
    <mergeCell ref="B30:D30"/>
    <mergeCell ref="F30:I30"/>
  </mergeCells>
  <hyperlinks>
    <hyperlink ref="M23" r:id="rId1" display="http://tirsportifrochefortais.fr"/>
  </hyperlinks>
  <printOptions/>
  <pageMargins left="0.75" right="0.75" top="1" bottom="1" header="0.4921259845" footer="0.4921259845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showGridLines="0" view="pageBreakPreview" zoomScaleSheetLayoutView="100" zoomScalePageLayoutView="0" workbookViewId="0" topLeftCell="A1">
      <selection activeCell="L7" sqref="L7"/>
    </sheetView>
  </sheetViews>
  <sheetFormatPr defaultColWidth="10.75390625" defaultRowHeight="12.75"/>
  <cols>
    <col min="1" max="1" width="10.75390625" style="13" customWidth="1"/>
    <col min="2" max="2" width="8.625" style="13" customWidth="1"/>
    <col min="3" max="3" width="15.625" style="13" customWidth="1"/>
    <col min="4" max="4" width="10.75390625" style="13" customWidth="1"/>
    <col min="5" max="5" width="12.375" style="13" customWidth="1"/>
    <col min="6" max="7" width="10.75390625" style="13" customWidth="1"/>
    <col min="8" max="9" width="8.125" style="13" customWidth="1"/>
    <col min="10" max="16384" width="10.75390625" style="13" customWidth="1"/>
  </cols>
  <sheetData>
    <row r="1" spans="1:9" s="2" customFormat="1" ht="16.5" thickBot="1">
      <c r="A1" s="1"/>
      <c r="G1" s="3"/>
      <c r="H1" s="178"/>
      <c r="I1" s="178"/>
    </row>
    <row r="2" spans="1:9" s="58" customFormat="1" ht="19.5" customHeight="1">
      <c r="A2" s="187" t="str">
        <f>Acceuil!B15</f>
        <v>Départemental Championnat De France Des Clubs 10 M 2019/2020</v>
      </c>
      <c r="B2" s="188"/>
      <c r="C2" s="188"/>
      <c r="D2" s="188"/>
      <c r="E2" s="188"/>
      <c r="F2" s="188"/>
      <c r="G2" s="188"/>
      <c r="H2" s="188"/>
      <c r="I2" s="189"/>
    </row>
    <row r="3" spans="1:9" s="4" customFormat="1" ht="19.5" customHeight="1">
      <c r="A3" s="175" t="str">
        <f>Acceuil!H22</f>
        <v>11 et/ou 12 Janvier 2020</v>
      </c>
      <c r="B3" s="176"/>
      <c r="C3" s="176"/>
      <c r="D3" s="176"/>
      <c r="E3" s="176"/>
      <c r="F3" s="176"/>
      <c r="G3" s="176"/>
      <c r="H3" s="176"/>
      <c r="I3" s="177"/>
    </row>
    <row r="4" spans="1:9" s="4" customFormat="1" ht="30" customHeight="1" thickBot="1">
      <c r="A4" s="190" t="s">
        <v>0</v>
      </c>
      <c r="B4" s="191"/>
      <c r="C4" s="191"/>
      <c r="D4" s="191"/>
      <c r="E4" s="191"/>
      <c r="F4" s="191"/>
      <c r="G4" s="191"/>
      <c r="H4" s="191"/>
      <c r="I4" s="192"/>
    </row>
    <row r="5" spans="1:9" s="4" customFormat="1" ht="30" customHeight="1">
      <c r="A5" s="115" t="s">
        <v>26</v>
      </c>
      <c r="B5" s="115"/>
      <c r="C5" s="115"/>
      <c r="D5" s="115"/>
      <c r="E5" s="115"/>
      <c r="F5" s="115"/>
      <c r="G5" s="115"/>
      <c r="H5" s="115"/>
      <c r="I5" s="115"/>
    </row>
    <row r="6" spans="1:9" s="7" customFormat="1" ht="39.75" customHeight="1">
      <c r="A6" s="62" t="s">
        <v>1</v>
      </c>
      <c r="B6" s="130"/>
      <c r="C6" s="130"/>
      <c r="D6" s="130"/>
      <c r="E6" s="63" t="s">
        <v>2</v>
      </c>
      <c r="F6" s="130"/>
      <c r="G6" s="130"/>
      <c r="H6" s="130"/>
      <c r="I6" s="130"/>
    </row>
    <row r="7" spans="1:9" s="7" customFormat="1" ht="39.75" customHeight="1">
      <c r="A7" s="132" t="s">
        <v>3</v>
      </c>
      <c r="B7" s="132"/>
      <c r="C7" s="131" t="s">
        <v>56</v>
      </c>
      <c r="D7" s="131"/>
      <c r="E7" s="63" t="s">
        <v>4</v>
      </c>
      <c r="F7" s="131" t="s">
        <v>57</v>
      </c>
      <c r="G7" s="131"/>
      <c r="H7" s="131"/>
      <c r="I7" s="131"/>
    </row>
    <row r="8" spans="1:9" s="7" customFormat="1" ht="9.75" customHeight="1" thickBot="1">
      <c r="A8" s="64"/>
      <c r="B8" s="64"/>
      <c r="C8" s="64"/>
      <c r="D8" s="64"/>
      <c r="E8" s="65"/>
      <c r="F8" s="65"/>
      <c r="G8" s="64"/>
      <c r="H8" s="64"/>
      <c r="I8" s="64"/>
    </row>
    <row r="9" spans="1:9" s="10" customFormat="1" ht="24.75" customHeight="1" thickBot="1">
      <c r="A9" s="195" t="s">
        <v>27</v>
      </c>
      <c r="B9" s="196"/>
      <c r="C9" s="196"/>
      <c r="D9" s="196"/>
      <c r="E9" s="196"/>
      <c r="F9" s="196"/>
      <c r="G9" s="196"/>
      <c r="H9" s="196"/>
      <c r="I9" s="197"/>
    </row>
    <row r="10" spans="1:9" s="10" customFormat="1" ht="32.25" customHeight="1">
      <c r="A10" s="198" t="s">
        <v>5</v>
      </c>
      <c r="B10" s="199"/>
      <c r="C10" s="179" t="s">
        <v>6</v>
      </c>
      <c r="D10" s="183" t="s">
        <v>7</v>
      </c>
      <c r="E10" s="184"/>
      <c r="F10" s="193" t="s">
        <v>8</v>
      </c>
      <c r="G10" s="66" t="s">
        <v>22</v>
      </c>
      <c r="H10" s="103" t="s">
        <v>11</v>
      </c>
      <c r="I10" s="181" t="s">
        <v>9</v>
      </c>
    </row>
    <row r="11" spans="1:9" ht="26.25" customHeight="1" thickBot="1">
      <c r="A11" s="200"/>
      <c r="B11" s="201"/>
      <c r="C11" s="180"/>
      <c r="D11" s="185"/>
      <c r="E11" s="186"/>
      <c r="F11" s="194"/>
      <c r="G11" s="67" t="s">
        <v>10</v>
      </c>
      <c r="H11" s="104"/>
      <c r="I11" s="182"/>
    </row>
    <row r="12" spans="1:9" ht="13.5" customHeight="1">
      <c r="A12" s="128" t="s">
        <v>12</v>
      </c>
      <c r="B12" s="129"/>
      <c r="C12" s="142"/>
      <c r="D12" s="143"/>
      <c r="E12" s="142"/>
      <c r="F12" s="139"/>
      <c r="G12" s="89"/>
      <c r="H12" s="89"/>
      <c r="I12" s="125"/>
    </row>
    <row r="13" spans="1:9" ht="13.5" customHeight="1">
      <c r="A13" s="118"/>
      <c r="B13" s="119"/>
      <c r="C13" s="136"/>
      <c r="D13" s="135"/>
      <c r="E13" s="136"/>
      <c r="F13" s="109"/>
      <c r="G13" s="113"/>
      <c r="H13" s="113"/>
      <c r="I13" s="126"/>
    </row>
    <row r="14" spans="1:9" ht="13.5" customHeight="1">
      <c r="A14" s="120"/>
      <c r="B14" s="121"/>
      <c r="C14" s="138"/>
      <c r="D14" s="137"/>
      <c r="E14" s="138"/>
      <c r="F14" s="110"/>
      <c r="G14" s="114"/>
      <c r="H14" s="114"/>
      <c r="I14" s="127"/>
    </row>
    <row r="15" spans="1:9" ht="13.5" customHeight="1">
      <c r="A15" s="116" t="s">
        <v>13</v>
      </c>
      <c r="B15" s="117"/>
      <c r="C15" s="134"/>
      <c r="D15" s="133"/>
      <c r="E15" s="134"/>
      <c r="F15" s="108"/>
      <c r="G15" s="108"/>
      <c r="H15" s="108"/>
      <c r="I15" s="122"/>
    </row>
    <row r="16" spans="1:9" ht="13.5" customHeight="1">
      <c r="A16" s="118"/>
      <c r="B16" s="119"/>
      <c r="C16" s="136"/>
      <c r="D16" s="135"/>
      <c r="E16" s="136"/>
      <c r="F16" s="109"/>
      <c r="G16" s="109"/>
      <c r="H16" s="109"/>
      <c r="I16" s="123"/>
    </row>
    <row r="17" spans="1:9" ht="13.5" customHeight="1">
      <c r="A17" s="120"/>
      <c r="B17" s="121"/>
      <c r="C17" s="138"/>
      <c r="D17" s="137"/>
      <c r="E17" s="138"/>
      <c r="F17" s="110"/>
      <c r="G17" s="110"/>
      <c r="H17" s="110"/>
      <c r="I17" s="124"/>
    </row>
    <row r="18" spans="1:9" ht="13.5" customHeight="1">
      <c r="A18" s="116" t="s">
        <v>14</v>
      </c>
      <c r="B18" s="117"/>
      <c r="C18" s="134"/>
      <c r="D18" s="133"/>
      <c r="E18" s="134"/>
      <c r="F18" s="108"/>
      <c r="G18" s="108"/>
      <c r="H18" s="108"/>
      <c r="I18" s="122"/>
    </row>
    <row r="19" spans="1:9" ht="13.5" customHeight="1">
      <c r="A19" s="118"/>
      <c r="B19" s="119"/>
      <c r="C19" s="136"/>
      <c r="D19" s="135"/>
      <c r="E19" s="136"/>
      <c r="F19" s="109"/>
      <c r="G19" s="109"/>
      <c r="H19" s="109"/>
      <c r="I19" s="123"/>
    </row>
    <row r="20" spans="1:9" ht="13.5" customHeight="1">
      <c r="A20" s="120"/>
      <c r="B20" s="121"/>
      <c r="C20" s="138"/>
      <c r="D20" s="137"/>
      <c r="E20" s="138"/>
      <c r="F20" s="110"/>
      <c r="G20" s="110"/>
      <c r="H20" s="110"/>
      <c r="I20" s="124"/>
    </row>
    <row r="21" spans="1:9" ht="13.5" customHeight="1">
      <c r="A21" s="161" t="s">
        <v>15</v>
      </c>
      <c r="B21" s="117"/>
      <c r="C21" s="134"/>
      <c r="D21" s="133"/>
      <c r="E21" s="134"/>
      <c r="F21" s="108"/>
      <c r="G21" s="108"/>
      <c r="H21" s="108"/>
      <c r="I21" s="122"/>
    </row>
    <row r="22" spans="1:9" ht="13.5" customHeight="1">
      <c r="A22" s="118"/>
      <c r="B22" s="119"/>
      <c r="C22" s="136"/>
      <c r="D22" s="135"/>
      <c r="E22" s="136"/>
      <c r="F22" s="109"/>
      <c r="G22" s="109"/>
      <c r="H22" s="109"/>
      <c r="I22" s="123"/>
    </row>
    <row r="23" spans="1:9" ht="13.5" customHeight="1">
      <c r="A23" s="120"/>
      <c r="B23" s="121"/>
      <c r="C23" s="138"/>
      <c r="D23" s="137"/>
      <c r="E23" s="138"/>
      <c r="F23" s="110"/>
      <c r="G23" s="110"/>
      <c r="H23" s="110"/>
      <c r="I23" s="124"/>
    </row>
    <row r="24" spans="1:9" ht="13.5" customHeight="1">
      <c r="A24" s="161" t="s">
        <v>16</v>
      </c>
      <c r="B24" s="117"/>
      <c r="C24" s="134"/>
      <c r="D24" s="133"/>
      <c r="E24" s="134"/>
      <c r="F24" s="108"/>
      <c r="G24" s="108"/>
      <c r="H24" s="108"/>
      <c r="I24" s="122"/>
    </row>
    <row r="25" spans="1:9" ht="13.5" customHeight="1">
      <c r="A25" s="118"/>
      <c r="B25" s="119"/>
      <c r="C25" s="136"/>
      <c r="D25" s="135"/>
      <c r="E25" s="136"/>
      <c r="F25" s="109"/>
      <c r="G25" s="109"/>
      <c r="H25" s="109"/>
      <c r="I25" s="123"/>
    </row>
    <row r="26" spans="1:9" ht="13.5" customHeight="1" thickBot="1">
      <c r="A26" s="162"/>
      <c r="B26" s="163"/>
      <c r="C26" s="140"/>
      <c r="D26" s="141"/>
      <c r="E26" s="140"/>
      <c r="F26" s="111"/>
      <c r="G26" s="111"/>
      <c r="H26" s="111"/>
      <c r="I26" s="159"/>
    </row>
    <row r="27" spans="1:9" ht="13.5" customHeight="1">
      <c r="A27" s="171" t="s">
        <v>25</v>
      </c>
      <c r="B27" s="172"/>
      <c r="C27" s="174"/>
      <c r="D27" s="144"/>
      <c r="E27" s="144"/>
      <c r="F27" s="144"/>
      <c r="G27" s="144"/>
      <c r="H27" s="144"/>
      <c r="I27" s="155"/>
    </row>
    <row r="28" spans="1:9" ht="13.5" customHeight="1">
      <c r="A28" s="164"/>
      <c r="B28" s="173"/>
      <c r="C28" s="169"/>
      <c r="D28" s="112"/>
      <c r="E28" s="112"/>
      <c r="F28" s="112"/>
      <c r="G28" s="112"/>
      <c r="H28" s="112"/>
      <c r="I28" s="156"/>
    </row>
    <row r="29" spans="1:9" ht="13.5" customHeight="1">
      <c r="A29" s="164"/>
      <c r="B29" s="173"/>
      <c r="C29" s="169"/>
      <c r="D29" s="112"/>
      <c r="E29" s="112"/>
      <c r="F29" s="112"/>
      <c r="G29" s="112"/>
      <c r="H29" s="112"/>
      <c r="I29" s="156"/>
    </row>
    <row r="30" spans="1:9" ht="13.5" customHeight="1">
      <c r="A30" s="164" t="s">
        <v>25</v>
      </c>
      <c r="B30" s="165"/>
      <c r="C30" s="169"/>
      <c r="D30" s="112"/>
      <c r="E30" s="112"/>
      <c r="F30" s="112"/>
      <c r="G30" s="112"/>
      <c r="H30" s="112"/>
      <c r="I30" s="156"/>
    </row>
    <row r="31" spans="1:9" ht="15" customHeight="1">
      <c r="A31" s="166"/>
      <c r="B31" s="165"/>
      <c r="C31" s="169"/>
      <c r="D31" s="112"/>
      <c r="E31" s="112"/>
      <c r="F31" s="112"/>
      <c r="G31" s="112"/>
      <c r="H31" s="112"/>
      <c r="I31" s="156"/>
    </row>
    <row r="32" spans="1:9" ht="15" customHeight="1" thickBot="1">
      <c r="A32" s="167"/>
      <c r="B32" s="168"/>
      <c r="C32" s="170"/>
      <c r="D32" s="90"/>
      <c r="E32" s="90"/>
      <c r="F32" s="90"/>
      <c r="G32" s="90"/>
      <c r="H32" s="90"/>
      <c r="I32" s="160"/>
    </row>
    <row r="33" spans="1:9" s="14" customFormat="1" ht="30" customHeight="1">
      <c r="A33" s="157" t="s">
        <v>23</v>
      </c>
      <c r="B33" s="158"/>
      <c r="C33" s="158"/>
      <c r="D33" s="158"/>
      <c r="E33" s="158"/>
      <c r="F33" s="158"/>
      <c r="G33" s="158"/>
      <c r="H33" s="158"/>
      <c r="I33" s="158"/>
    </row>
    <row r="34" spans="1:9" ht="39" customHeight="1">
      <c r="A34" s="154" t="s">
        <v>24</v>
      </c>
      <c r="B34" s="154"/>
      <c r="C34" s="154"/>
      <c r="D34" s="154"/>
      <c r="E34" s="154"/>
      <c r="F34" s="154"/>
      <c r="G34" s="154"/>
      <c r="H34" s="154"/>
      <c r="I34" s="154"/>
    </row>
    <row r="35" spans="1:9" ht="30" customHeight="1">
      <c r="A35" s="68" t="s">
        <v>17</v>
      </c>
      <c r="B35" s="68"/>
      <c r="C35" s="106"/>
      <c r="D35" s="106"/>
      <c r="E35" s="106"/>
      <c r="F35" s="106"/>
      <c r="G35" s="106"/>
      <c r="H35" s="106"/>
      <c r="I35" s="106"/>
    </row>
    <row r="36" spans="1:9" ht="15" customHeight="1">
      <c r="A36" s="16"/>
      <c r="B36" s="17"/>
      <c r="C36" s="17"/>
      <c r="D36" s="17"/>
      <c r="E36" s="17"/>
      <c r="F36" s="17"/>
      <c r="G36" s="17"/>
      <c r="H36" s="17"/>
      <c r="I36" s="17"/>
    </row>
    <row r="37" spans="1:9" ht="19.5" customHeight="1">
      <c r="A37" s="68" t="s">
        <v>18</v>
      </c>
      <c r="B37" s="107"/>
      <c r="C37" s="107"/>
      <c r="D37" s="68" t="s">
        <v>19</v>
      </c>
      <c r="E37" s="106"/>
      <c r="F37" s="106"/>
      <c r="G37" s="106"/>
      <c r="H37" s="106"/>
      <c r="I37" s="106"/>
    </row>
    <row r="38" spans="1:9" ht="15">
      <c r="A38" s="17"/>
      <c r="B38" s="17"/>
      <c r="C38" s="17"/>
      <c r="D38" s="17"/>
      <c r="E38" s="17"/>
      <c r="F38" s="17"/>
      <c r="G38" s="17"/>
      <c r="H38" s="17"/>
      <c r="I38" s="17"/>
    </row>
    <row r="39" spans="1:9" ht="24.75" customHeight="1">
      <c r="A39" s="69" t="s">
        <v>20</v>
      </c>
      <c r="B39" s="68"/>
      <c r="C39" s="106"/>
      <c r="D39" s="106"/>
      <c r="E39" s="106"/>
      <c r="F39" s="106"/>
      <c r="G39" s="106"/>
      <c r="H39" s="106"/>
      <c r="I39" s="106"/>
    </row>
    <row r="40" spans="1:9" ht="15" customHeight="1">
      <c r="A40" s="17"/>
      <c r="B40" s="17"/>
      <c r="C40" s="17"/>
      <c r="D40" s="17"/>
      <c r="E40" s="17"/>
      <c r="F40" s="17"/>
      <c r="G40" s="17"/>
      <c r="H40" s="17"/>
      <c r="I40" s="17"/>
    </row>
    <row r="41" spans="1:9" s="18" customFormat="1" ht="43.5" customHeight="1">
      <c r="A41" s="105" t="s">
        <v>58</v>
      </c>
      <c r="B41" s="105"/>
      <c r="C41" s="105"/>
      <c r="D41" s="105"/>
      <c r="E41" s="105"/>
      <c r="F41" s="105"/>
      <c r="G41" s="105"/>
      <c r="H41" s="105"/>
      <c r="I41" s="105"/>
    </row>
    <row r="42" spans="1:9" ht="10.5" customHeight="1" thickBot="1">
      <c r="A42" s="19"/>
      <c r="B42" s="19"/>
      <c r="C42" s="19"/>
      <c r="D42" s="2"/>
      <c r="E42" s="2"/>
      <c r="F42" s="2"/>
      <c r="G42" s="20"/>
      <c r="H42" s="20"/>
      <c r="I42" s="20"/>
    </row>
    <row r="43" spans="1:7" ht="19.5" customHeight="1">
      <c r="A43" s="21"/>
      <c r="B43" s="21"/>
      <c r="C43" s="145" t="s">
        <v>21</v>
      </c>
      <c r="D43" s="146"/>
      <c r="E43" s="146"/>
      <c r="F43" s="146"/>
      <c r="G43" s="147"/>
    </row>
    <row r="44" spans="1:7" ht="19.5" customHeight="1">
      <c r="A44" s="21"/>
      <c r="B44" s="21"/>
      <c r="C44" s="148"/>
      <c r="D44" s="149"/>
      <c r="E44" s="149"/>
      <c r="F44" s="149"/>
      <c r="G44" s="150"/>
    </row>
    <row r="45" spans="1:7" ht="19.5" customHeight="1">
      <c r="A45" s="21"/>
      <c r="B45" s="21"/>
      <c r="C45" s="148"/>
      <c r="D45" s="149"/>
      <c r="E45" s="149"/>
      <c r="F45" s="149"/>
      <c r="G45" s="150"/>
    </row>
    <row r="46" spans="1:7" ht="19.5" customHeight="1">
      <c r="A46" s="21"/>
      <c r="B46" s="21"/>
      <c r="C46" s="148"/>
      <c r="D46" s="149"/>
      <c r="E46" s="149"/>
      <c r="F46" s="149"/>
      <c r="G46" s="150"/>
    </row>
    <row r="47" spans="1:7" ht="19.5" customHeight="1" thickBot="1">
      <c r="A47" s="21"/>
      <c r="B47" s="21"/>
      <c r="C47" s="151"/>
      <c r="D47" s="152"/>
      <c r="E47" s="152"/>
      <c r="F47" s="152"/>
      <c r="G47" s="153"/>
    </row>
    <row r="48" spans="1:9" ht="18" customHeight="1">
      <c r="A48" s="18"/>
      <c r="B48" s="18"/>
      <c r="C48" s="18"/>
      <c r="D48" s="18"/>
      <c r="E48" s="17"/>
      <c r="F48" s="17"/>
      <c r="G48" s="17"/>
      <c r="H48" s="17"/>
      <c r="I48" s="17"/>
    </row>
  </sheetData>
  <sheetProtection password="FC97" sheet="1" objects="1" scenarios="1"/>
  <mergeCells count="74">
    <mergeCell ref="A3:I3"/>
    <mergeCell ref="H1:I1"/>
    <mergeCell ref="C10:C11"/>
    <mergeCell ref="I10:I11"/>
    <mergeCell ref="D10:E11"/>
    <mergeCell ref="A2:I2"/>
    <mergeCell ref="A4:I4"/>
    <mergeCell ref="F10:F11"/>
    <mergeCell ref="A9:I9"/>
    <mergeCell ref="A10:B11"/>
    <mergeCell ref="C7:D7"/>
    <mergeCell ref="I24:I26"/>
    <mergeCell ref="I30:I32"/>
    <mergeCell ref="A24:B26"/>
    <mergeCell ref="A21:B23"/>
    <mergeCell ref="A30:B32"/>
    <mergeCell ref="C30:C32"/>
    <mergeCell ref="A27:B29"/>
    <mergeCell ref="C27:C29"/>
    <mergeCell ref="D27:E29"/>
    <mergeCell ref="F27:F29"/>
    <mergeCell ref="C43:G47"/>
    <mergeCell ref="A34:I34"/>
    <mergeCell ref="H27:H29"/>
    <mergeCell ref="I27:I29"/>
    <mergeCell ref="A33:I33"/>
    <mergeCell ref="G27:G29"/>
    <mergeCell ref="G30:G32"/>
    <mergeCell ref="G24:G26"/>
    <mergeCell ref="H12:H14"/>
    <mergeCell ref="C24:C26"/>
    <mergeCell ref="D30:E32"/>
    <mergeCell ref="D24:E26"/>
    <mergeCell ref="F24:F26"/>
    <mergeCell ref="F30:F32"/>
    <mergeCell ref="C12:C14"/>
    <mergeCell ref="D12:E14"/>
    <mergeCell ref="C15:C17"/>
    <mergeCell ref="F12:F14"/>
    <mergeCell ref="A18:B20"/>
    <mergeCell ref="I21:I23"/>
    <mergeCell ref="C21:C23"/>
    <mergeCell ref="D21:E23"/>
    <mergeCell ref="D18:E20"/>
    <mergeCell ref="C18:C20"/>
    <mergeCell ref="F21:F23"/>
    <mergeCell ref="G21:G23"/>
    <mergeCell ref="I18:I20"/>
    <mergeCell ref="A5:I5"/>
    <mergeCell ref="A15:B17"/>
    <mergeCell ref="I15:I17"/>
    <mergeCell ref="I12:I14"/>
    <mergeCell ref="A12:B14"/>
    <mergeCell ref="B6:D6"/>
    <mergeCell ref="F6:I6"/>
    <mergeCell ref="F7:I7"/>
    <mergeCell ref="A7:B7"/>
    <mergeCell ref="D15:E17"/>
    <mergeCell ref="H15:H17"/>
    <mergeCell ref="H18:H20"/>
    <mergeCell ref="F15:F17"/>
    <mergeCell ref="F18:F20"/>
    <mergeCell ref="G18:G20"/>
    <mergeCell ref="G15:G17"/>
    <mergeCell ref="H10:H11"/>
    <mergeCell ref="A41:I41"/>
    <mergeCell ref="C35:I35"/>
    <mergeCell ref="B37:C37"/>
    <mergeCell ref="E37:I37"/>
    <mergeCell ref="C39:I39"/>
    <mergeCell ref="H21:H23"/>
    <mergeCell ref="H24:H26"/>
    <mergeCell ref="H30:H32"/>
    <mergeCell ref="G12:G14"/>
  </mergeCells>
  <printOptions horizontalCentered="1" verticalCentered="1"/>
  <pageMargins left="0" right="0" top="0" bottom="0" header="0.5118110236220472" footer="0.5118110236220472"/>
  <pageSetup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B6" sqref="B6:D6"/>
    </sheetView>
  </sheetViews>
  <sheetFormatPr defaultColWidth="10.75390625" defaultRowHeight="12.75"/>
  <cols>
    <col min="1" max="1" width="10.75390625" style="13" customWidth="1"/>
    <col min="2" max="2" width="8.625" style="13" customWidth="1"/>
    <col min="3" max="3" width="15.625" style="13" customWidth="1"/>
    <col min="4" max="4" width="10.75390625" style="13" customWidth="1"/>
    <col min="5" max="5" width="12.375" style="13" customWidth="1"/>
    <col min="6" max="7" width="10.75390625" style="13" customWidth="1"/>
    <col min="8" max="9" width="8.125" style="13" customWidth="1"/>
    <col min="10" max="16384" width="10.75390625" style="13" customWidth="1"/>
  </cols>
  <sheetData>
    <row r="1" spans="1:9" s="2" customFormat="1" ht="16.5" thickBot="1">
      <c r="A1" s="1"/>
      <c r="G1" s="3"/>
      <c r="H1" s="178"/>
      <c r="I1" s="178"/>
    </row>
    <row r="2" spans="1:9" s="58" customFormat="1" ht="19.5" customHeight="1">
      <c r="A2" s="187" t="str">
        <f>Acceuil!B15</f>
        <v>Départemental Championnat De France Des Clubs 10 M 2019/2020</v>
      </c>
      <c r="B2" s="188"/>
      <c r="C2" s="188"/>
      <c r="D2" s="188"/>
      <c r="E2" s="188"/>
      <c r="F2" s="188"/>
      <c r="G2" s="188"/>
      <c r="H2" s="188"/>
      <c r="I2" s="189"/>
    </row>
    <row r="3" spans="1:9" s="4" customFormat="1" ht="19.5" customHeight="1">
      <c r="A3" s="175" t="str">
        <f>Acceuil!H22</f>
        <v>11 et/ou 12 Janvier 2020</v>
      </c>
      <c r="B3" s="176"/>
      <c r="C3" s="176"/>
      <c r="D3" s="176"/>
      <c r="E3" s="176"/>
      <c r="F3" s="176"/>
      <c r="G3" s="176"/>
      <c r="H3" s="176"/>
      <c r="I3" s="177"/>
    </row>
    <row r="4" spans="1:9" s="4" customFormat="1" ht="30" customHeight="1" thickBot="1">
      <c r="A4" s="190" t="s">
        <v>0</v>
      </c>
      <c r="B4" s="191"/>
      <c r="C4" s="191"/>
      <c r="D4" s="191"/>
      <c r="E4" s="191"/>
      <c r="F4" s="191"/>
      <c r="G4" s="191"/>
      <c r="H4" s="191"/>
      <c r="I4" s="192"/>
    </row>
    <row r="5" spans="1:9" s="4" customFormat="1" ht="30" customHeight="1">
      <c r="A5" s="115" t="s">
        <v>26</v>
      </c>
      <c r="B5" s="115"/>
      <c r="C5" s="115"/>
      <c r="D5" s="115"/>
      <c r="E5" s="115"/>
      <c r="F5" s="115"/>
      <c r="G5" s="115"/>
      <c r="H5" s="115"/>
      <c r="I5" s="115"/>
    </row>
    <row r="6" spans="1:11" s="7" customFormat="1" ht="39.75" customHeight="1">
      <c r="A6" s="62" t="s">
        <v>1</v>
      </c>
      <c r="B6" s="130"/>
      <c r="C6" s="130"/>
      <c r="D6" s="130"/>
      <c r="E6" s="63" t="s">
        <v>2</v>
      </c>
      <c r="F6" s="212"/>
      <c r="G6" s="212"/>
      <c r="H6" s="212"/>
      <c r="I6" s="212"/>
      <c r="K6" s="70"/>
    </row>
    <row r="7" spans="1:9" s="7" customFormat="1" ht="39.75" customHeight="1">
      <c r="A7" s="132" t="s">
        <v>3</v>
      </c>
      <c r="B7" s="132"/>
      <c r="C7" s="225" t="str">
        <f>'ADULTES Carabine '!C7:D7</f>
        <v>Charente Maritime</v>
      </c>
      <c r="D7" s="225"/>
      <c r="E7" s="63" t="s">
        <v>4</v>
      </c>
      <c r="F7" s="225" t="str">
        <f>'ADULTES Carabine '!F7:I7</f>
        <v>Poitou Charentes</v>
      </c>
      <c r="G7" s="225"/>
      <c r="H7" s="225"/>
      <c r="I7" s="225"/>
    </row>
    <row r="8" spans="1:9" s="7" customFormat="1" ht="9.75" customHeight="1" thickBot="1">
      <c r="A8" s="8"/>
      <c r="B8" s="8"/>
      <c r="C8" s="8"/>
      <c r="D8" s="8"/>
      <c r="E8" s="9"/>
      <c r="F8" s="9"/>
      <c r="G8" s="8"/>
      <c r="H8" s="8"/>
      <c r="I8" s="8"/>
    </row>
    <row r="9" spans="1:9" s="10" customFormat="1" ht="24.75" customHeight="1" thickBot="1">
      <c r="A9" s="226" t="s">
        <v>27</v>
      </c>
      <c r="B9" s="227"/>
      <c r="C9" s="227"/>
      <c r="D9" s="227"/>
      <c r="E9" s="227"/>
      <c r="F9" s="227"/>
      <c r="G9" s="227"/>
      <c r="H9" s="227"/>
      <c r="I9" s="228"/>
    </row>
    <row r="10" spans="1:9" s="10" customFormat="1" ht="32.25" customHeight="1">
      <c r="A10" s="229" t="s">
        <v>5</v>
      </c>
      <c r="B10" s="230"/>
      <c r="C10" s="233" t="s">
        <v>6</v>
      </c>
      <c r="D10" s="202" t="s">
        <v>7</v>
      </c>
      <c r="E10" s="203"/>
      <c r="F10" s="206" t="s">
        <v>8</v>
      </c>
      <c r="G10" s="11" t="s">
        <v>22</v>
      </c>
      <c r="H10" s="208" t="s">
        <v>11</v>
      </c>
      <c r="I10" s="210" t="s">
        <v>9</v>
      </c>
    </row>
    <row r="11" spans="1:9" ht="26.25" customHeight="1" thickBot="1">
      <c r="A11" s="231"/>
      <c r="B11" s="232"/>
      <c r="C11" s="234"/>
      <c r="D11" s="204"/>
      <c r="E11" s="205"/>
      <c r="F11" s="207"/>
      <c r="G11" s="12" t="s">
        <v>10</v>
      </c>
      <c r="H11" s="209"/>
      <c r="I11" s="211"/>
    </row>
    <row r="12" spans="1:9" ht="13.5" customHeight="1">
      <c r="A12" s="250" t="s">
        <v>12</v>
      </c>
      <c r="B12" s="251"/>
      <c r="C12" s="214"/>
      <c r="D12" s="213"/>
      <c r="E12" s="214"/>
      <c r="F12" s="219"/>
      <c r="G12" s="222"/>
      <c r="H12" s="222"/>
      <c r="I12" s="235"/>
    </row>
    <row r="13" spans="1:9" ht="13.5" customHeight="1">
      <c r="A13" s="240"/>
      <c r="B13" s="241"/>
      <c r="C13" s="216"/>
      <c r="D13" s="215"/>
      <c r="E13" s="216"/>
      <c r="F13" s="220"/>
      <c r="G13" s="223"/>
      <c r="H13" s="223"/>
      <c r="I13" s="236"/>
    </row>
    <row r="14" spans="1:9" ht="13.5" customHeight="1">
      <c r="A14" s="242"/>
      <c r="B14" s="243"/>
      <c r="C14" s="218"/>
      <c r="D14" s="217"/>
      <c r="E14" s="218"/>
      <c r="F14" s="221"/>
      <c r="G14" s="224"/>
      <c r="H14" s="224"/>
      <c r="I14" s="237"/>
    </row>
    <row r="15" spans="1:9" ht="13.5" customHeight="1">
      <c r="A15" s="238" t="s">
        <v>13</v>
      </c>
      <c r="B15" s="239"/>
      <c r="C15" s="244"/>
      <c r="D15" s="245"/>
      <c r="E15" s="244"/>
      <c r="F15" s="246"/>
      <c r="G15" s="246"/>
      <c r="H15" s="246"/>
      <c r="I15" s="247"/>
    </row>
    <row r="16" spans="1:9" ht="13.5" customHeight="1">
      <c r="A16" s="240"/>
      <c r="B16" s="241"/>
      <c r="C16" s="216"/>
      <c r="D16" s="215"/>
      <c r="E16" s="216"/>
      <c r="F16" s="220"/>
      <c r="G16" s="220"/>
      <c r="H16" s="220"/>
      <c r="I16" s="248"/>
    </row>
    <row r="17" spans="1:9" ht="13.5" customHeight="1">
      <c r="A17" s="242"/>
      <c r="B17" s="243"/>
      <c r="C17" s="218"/>
      <c r="D17" s="217"/>
      <c r="E17" s="218"/>
      <c r="F17" s="221"/>
      <c r="G17" s="221"/>
      <c r="H17" s="221"/>
      <c r="I17" s="249"/>
    </row>
    <row r="18" spans="1:9" ht="13.5" customHeight="1">
      <c r="A18" s="238" t="s">
        <v>14</v>
      </c>
      <c r="B18" s="239"/>
      <c r="C18" s="244"/>
      <c r="D18" s="245"/>
      <c r="E18" s="244"/>
      <c r="F18" s="246"/>
      <c r="G18" s="246"/>
      <c r="H18" s="246"/>
      <c r="I18" s="247"/>
    </row>
    <row r="19" spans="1:9" ht="13.5" customHeight="1">
      <c r="A19" s="240"/>
      <c r="B19" s="241"/>
      <c r="C19" s="216"/>
      <c r="D19" s="215"/>
      <c r="E19" s="216"/>
      <c r="F19" s="220"/>
      <c r="G19" s="220"/>
      <c r="H19" s="220"/>
      <c r="I19" s="248"/>
    </row>
    <row r="20" spans="1:9" ht="13.5" customHeight="1">
      <c r="A20" s="242"/>
      <c r="B20" s="243"/>
      <c r="C20" s="218"/>
      <c r="D20" s="217"/>
      <c r="E20" s="218"/>
      <c r="F20" s="221"/>
      <c r="G20" s="221"/>
      <c r="H20" s="221"/>
      <c r="I20" s="249"/>
    </row>
    <row r="21" spans="1:9" ht="13.5" customHeight="1">
      <c r="A21" s="255" t="s">
        <v>15</v>
      </c>
      <c r="B21" s="239"/>
      <c r="C21" s="244"/>
      <c r="D21" s="245"/>
      <c r="E21" s="244"/>
      <c r="F21" s="246"/>
      <c r="G21" s="246"/>
      <c r="H21" s="246"/>
      <c r="I21" s="247"/>
    </row>
    <row r="22" spans="1:9" ht="13.5" customHeight="1">
      <c r="A22" s="240"/>
      <c r="B22" s="241"/>
      <c r="C22" s="216"/>
      <c r="D22" s="215"/>
      <c r="E22" s="216"/>
      <c r="F22" s="220"/>
      <c r="G22" s="220"/>
      <c r="H22" s="220"/>
      <c r="I22" s="248"/>
    </row>
    <row r="23" spans="1:9" ht="13.5" customHeight="1">
      <c r="A23" s="242"/>
      <c r="B23" s="243"/>
      <c r="C23" s="218"/>
      <c r="D23" s="217"/>
      <c r="E23" s="218"/>
      <c r="F23" s="221"/>
      <c r="G23" s="221"/>
      <c r="H23" s="221"/>
      <c r="I23" s="249"/>
    </row>
    <row r="24" spans="1:9" ht="13.5" customHeight="1">
      <c r="A24" s="255" t="s">
        <v>16</v>
      </c>
      <c r="B24" s="239"/>
      <c r="C24" s="244"/>
      <c r="D24" s="245"/>
      <c r="E24" s="244"/>
      <c r="F24" s="246"/>
      <c r="G24" s="246"/>
      <c r="H24" s="246"/>
      <c r="I24" s="247"/>
    </row>
    <row r="25" spans="1:9" ht="13.5" customHeight="1">
      <c r="A25" s="240"/>
      <c r="B25" s="241"/>
      <c r="C25" s="216"/>
      <c r="D25" s="215"/>
      <c r="E25" s="216"/>
      <c r="F25" s="220"/>
      <c r="G25" s="220"/>
      <c r="H25" s="220"/>
      <c r="I25" s="248"/>
    </row>
    <row r="26" spans="1:9" ht="13.5" customHeight="1" thickBot="1">
      <c r="A26" s="267"/>
      <c r="B26" s="268"/>
      <c r="C26" s="253"/>
      <c r="D26" s="252"/>
      <c r="E26" s="253"/>
      <c r="F26" s="254"/>
      <c r="G26" s="254"/>
      <c r="H26" s="254"/>
      <c r="I26" s="256"/>
    </row>
    <row r="27" spans="1:9" ht="13.5" customHeight="1">
      <c r="A27" s="257" t="s">
        <v>25</v>
      </c>
      <c r="B27" s="258"/>
      <c r="C27" s="261"/>
      <c r="D27" s="263"/>
      <c r="E27" s="263"/>
      <c r="F27" s="263"/>
      <c r="G27" s="263"/>
      <c r="H27" s="263"/>
      <c r="I27" s="265"/>
    </row>
    <row r="28" spans="1:9" ht="13.5" customHeight="1">
      <c r="A28" s="259"/>
      <c r="B28" s="260"/>
      <c r="C28" s="262"/>
      <c r="D28" s="264"/>
      <c r="E28" s="264"/>
      <c r="F28" s="264"/>
      <c r="G28" s="264"/>
      <c r="H28" s="264"/>
      <c r="I28" s="266"/>
    </row>
    <row r="29" spans="1:9" ht="13.5" customHeight="1">
      <c r="A29" s="259"/>
      <c r="B29" s="260"/>
      <c r="C29" s="262"/>
      <c r="D29" s="264"/>
      <c r="E29" s="264"/>
      <c r="F29" s="264"/>
      <c r="G29" s="264"/>
      <c r="H29" s="264"/>
      <c r="I29" s="266"/>
    </row>
    <row r="30" spans="1:9" ht="13.5" customHeight="1">
      <c r="A30" s="259" t="s">
        <v>25</v>
      </c>
      <c r="B30" s="270"/>
      <c r="C30" s="262"/>
      <c r="D30" s="264"/>
      <c r="E30" s="264"/>
      <c r="F30" s="264"/>
      <c r="G30" s="264"/>
      <c r="H30" s="264"/>
      <c r="I30" s="266"/>
    </row>
    <row r="31" spans="1:9" ht="15" customHeight="1">
      <c r="A31" s="271"/>
      <c r="B31" s="270"/>
      <c r="C31" s="262"/>
      <c r="D31" s="264"/>
      <c r="E31" s="264"/>
      <c r="F31" s="264"/>
      <c r="G31" s="264"/>
      <c r="H31" s="264"/>
      <c r="I31" s="266"/>
    </row>
    <row r="32" spans="1:9" ht="15" customHeight="1" thickBot="1">
      <c r="A32" s="272"/>
      <c r="B32" s="273"/>
      <c r="C32" s="274"/>
      <c r="D32" s="275"/>
      <c r="E32" s="275"/>
      <c r="F32" s="275"/>
      <c r="G32" s="275"/>
      <c r="H32" s="275"/>
      <c r="I32" s="276"/>
    </row>
    <row r="33" spans="1:9" s="14" customFormat="1" ht="30" customHeight="1">
      <c r="A33" s="277" t="s">
        <v>23</v>
      </c>
      <c r="B33" s="278"/>
      <c r="C33" s="278"/>
      <c r="D33" s="278"/>
      <c r="E33" s="278"/>
      <c r="F33" s="278"/>
      <c r="G33" s="278"/>
      <c r="H33" s="278"/>
      <c r="I33" s="278"/>
    </row>
    <row r="34" spans="1:9" ht="39" customHeight="1">
      <c r="A34" s="279" t="s">
        <v>24</v>
      </c>
      <c r="B34" s="279"/>
      <c r="C34" s="279"/>
      <c r="D34" s="279"/>
      <c r="E34" s="279"/>
      <c r="F34" s="279"/>
      <c r="G34" s="279"/>
      <c r="H34" s="279"/>
      <c r="I34" s="279"/>
    </row>
    <row r="35" spans="1:9" ht="30" customHeight="1">
      <c r="A35" s="15" t="s">
        <v>17</v>
      </c>
      <c r="B35" s="15"/>
      <c r="C35" s="107"/>
      <c r="D35" s="107"/>
      <c r="E35" s="107"/>
      <c r="F35" s="107"/>
      <c r="G35" s="107"/>
      <c r="H35" s="107"/>
      <c r="I35" s="107"/>
    </row>
    <row r="36" spans="1:9" ht="15" customHeight="1">
      <c r="A36" s="16"/>
      <c r="B36" s="17"/>
      <c r="C36" s="17"/>
      <c r="D36" s="17"/>
      <c r="E36" s="17"/>
      <c r="F36" s="17"/>
      <c r="G36" s="17"/>
      <c r="H36" s="17"/>
      <c r="I36" s="17"/>
    </row>
    <row r="37" spans="1:9" ht="19.5" customHeight="1">
      <c r="A37" s="15" t="s">
        <v>18</v>
      </c>
      <c r="B37" s="107"/>
      <c r="C37" s="107"/>
      <c r="D37" s="15" t="s">
        <v>19</v>
      </c>
      <c r="E37" s="107"/>
      <c r="F37" s="107"/>
      <c r="G37" s="107"/>
      <c r="H37" s="107"/>
      <c r="I37" s="107"/>
    </row>
    <row r="38" spans="1:9" ht="15">
      <c r="A38" s="17"/>
      <c r="B38" s="17"/>
      <c r="C38" s="17"/>
      <c r="D38" s="17"/>
      <c r="E38" s="17"/>
      <c r="F38" s="17"/>
      <c r="G38" s="17"/>
      <c r="H38" s="17"/>
      <c r="I38" s="17"/>
    </row>
    <row r="39" spans="1:9" ht="24.75" customHeight="1">
      <c r="A39" s="22" t="s">
        <v>20</v>
      </c>
      <c r="B39" s="15"/>
      <c r="C39" s="107"/>
      <c r="D39" s="107"/>
      <c r="E39" s="107"/>
      <c r="F39" s="107"/>
      <c r="G39" s="107"/>
      <c r="H39" s="107"/>
      <c r="I39" s="107"/>
    </row>
    <row r="40" spans="1:9" ht="15" customHeight="1">
      <c r="A40" s="17"/>
      <c r="B40" s="17"/>
      <c r="C40" s="17"/>
      <c r="D40" s="17"/>
      <c r="E40" s="17"/>
      <c r="F40" s="17"/>
      <c r="G40" s="17"/>
      <c r="H40" s="17"/>
      <c r="I40" s="17"/>
    </row>
    <row r="41" spans="1:9" s="18" customFormat="1" ht="43.5" customHeight="1">
      <c r="A41" s="269" t="s">
        <v>28</v>
      </c>
      <c r="B41" s="269"/>
      <c r="C41" s="269"/>
      <c r="D41" s="269"/>
      <c r="E41" s="269"/>
      <c r="F41" s="269"/>
      <c r="G41" s="269"/>
      <c r="H41" s="269"/>
      <c r="I41" s="269"/>
    </row>
    <row r="42" spans="1:9" ht="10.5" customHeight="1" thickBot="1">
      <c r="A42" s="19"/>
      <c r="B42" s="19"/>
      <c r="C42" s="19"/>
      <c r="D42" s="2"/>
      <c r="E42" s="2"/>
      <c r="F42" s="2"/>
      <c r="G42" s="20"/>
      <c r="H42" s="20"/>
      <c r="I42" s="20"/>
    </row>
    <row r="43" spans="1:7" ht="19.5" customHeight="1">
      <c r="A43" s="21"/>
      <c r="B43" s="21"/>
      <c r="C43" s="145" t="s">
        <v>21</v>
      </c>
      <c r="D43" s="146"/>
      <c r="E43" s="146"/>
      <c r="F43" s="146"/>
      <c r="G43" s="147"/>
    </row>
    <row r="44" spans="1:7" ht="19.5" customHeight="1">
      <c r="A44" s="21"/>
      <c r="B44" s="21"/>
      <c r="C44" s="148"/>
      <c r="D44" s="149"/>
      <c r="E44" s="149"/>
      <c r="F44" s="149"/>
      <c r="G44" s="150"/>
    </row>
    <row r="45" spans="1:7" ht="19.5" customHeight="1">
      <c r="A45" s="21"/>
      <c r="B45" s="21"/>
      <c r="C45" s="148"/>
      <c r="D45" s="149"/>
      <c r="E45" s="149"/>
      <c r="F45" s="149"/>
      <c r="G45" s="150"/>
    </row>
    <row r="46" spans="1:7" ht="19.5" customHeight="1">
      <c r="A46" s="21"/>
      <c r="B46" s="21"/>
      <c r="C46" s="148"/>
      <c r="D46" s="149"/>
      <c r="E46" s="149"/>
      <c r="F46" s="149"/>
      <c r="G46" s="150"/>
    </row>
    <row r="47" spans="1:7" ht="19.5" customHeight="1" thickBot="1">
      <c r="A47" s="21"/>
      <c r="B47" s="21"/>
      <c r="C47" s="151"/>
      <c r="D47" s="152"/>
      <c r="E47" s="152"/>
      <c r="F47" s="152"/>
      <c r="G47" s="153"/>
    </row>
    <row r="48" spans="1:9" ht="18" customHeight="1">
      <c r="A48" s="18"/>
      <c r="B48" s="18"/>
      <c r="C48" s="18"/>
      <c r="D48" s="18"/>
      <c r="E48" s="17"/>
      <c r="F48" s="17"/>
      <c r="G48" s="17"/>
      <c r="H48" s="17"/>
      <c r="I48" s="17"/>
    </row>
  </sheetData>
  <sheetProtection password="FC97" sheet="1" objects="1" scenarios="1"/>
  <mergeCells count="74">
    <mergeCell ref="C43:G47"/>
    <mergeCell ref="A2:I2"/>
    <mergeCell ref="I30:I32"/>
    <mergeCell ref="A33:I33"/>
    <mergeCell ref="A34:I34"/>
    <mergeCell ref="C35:I35"/>
    <mergeCell ref="B37:C37"/>
    <mergeCell ref="E37:I37"/>
    <mergeCell ref="G30:G32"/>
    <mergeCell ref="H30:H32"/>
    <mergeCell ref="C39:I39"/>
    <mergeCell ref="A41:I41"/>
    <mergeCell ref="A30:B32"/>
    <mergeCell ref="C30:C32"/>
    <mergeCell ref="D30:E32"/>
    <mergeCell ref="F30:F32"/>
    <mergeCell ref="I24:I26"/>
    <mergeCell ref="A27:B29"/>
    <mergeCell ref="C27:C29"/>
    <mergeCell ref="D27:E29"/>
    <mergeCell ref="F27:F29"/>
    <mergeCell ref="G27:G29"/>
    <mergeCell ref="H27:H29"/>
    <mergeCell ref="I27:I29"/>
    <mergeCell ref="A24:B26"/>
    <mergeCell ref="C24:C26"/>
    <mergeCell ref="I18:I20"/>
    <mergeCell ref="A21:B23"/>
    <mergeCell ref="C21:C23"/>
    <mergeCell ref="D21:E23"/>
    <mergeCell ref="F21:F23"/>
    <mergeCell ref="G21:G23"/>
    <mergeCell ref="D24:E26"/>
    <mergeCell ref="F24:F26"/>
    <mergeCell ref="G24:G26"/>
    <mergeCell ref="H24:H26"/>
    <mergeCell ref="A12:B14"/>
    <mergeCell ref="C12:C14"/>
    <mergeCell ref="H21:H23"/>
    <mergeCell ref="I21:I23"/>
    <mergeCell ref="A18:B20"/>
    <mergeCell ref="C18:C20"/>
    <mergeCell ref="D18:E20"/>
    <mergeCell ref="F18:F20"/>
    <mergeCell ref="G18:G20"/>
    <mergeCell ref="H18:H20"/>
    <mergeCell ref="A10:B11"/>
    <mergeCell ref="C10:C11"/>
    <mergeCell ref="I12:I14"/>
    <mergeCell ref="A15:B17"/>
    <mergeCell ref="C15:C17"/>
    <mergeCell ref="D15:E17"/>
    <mergeCell ref="F15:F17"/>
    <mergeCell ref="G15:G17"/>
    <mergeCell ref="H15:H17"/>
    <mergeCell ref="I15:I17"/>
    <mergeCell ref="B6:D6"/>
    <mergeCell ref="F6:I6"/>
    <mergeCell ref="D12:E14"/>
    <mergeCell ref="F12:F14"/>
    <mergeCell ref="G12:G14"/>
    <mergeCell ref="H12:H14"/>
    <mergeCell ref="A7:B7"/>
    <mergeCell ref="C7:D7"/>
    <mergeCell ref="F7:I7"/>
    <mergeCell ref="A9:I9"/>
    <mergeCell ref="H1:I1"/>
    <mergeCell ref="A3:I3"/>
    <mergeCell ref="A4:I4"/>
    <mergeCell ref="A5:I5"/>
    <mergeCell ref="D10:E11"/>
    <mergeCell ref="F10:F11"/>
    <mergeCell ref="H10:H11"/>
    <mergeCell ref="I10:I11"/>
  </mergeCells>
  <printOptions horizontalCentered="1" verticalCentered="1"/>
  <pageMargins left="0" right="0" top="0" bottom="0" header="0.5905511811023623" footer="0.31496062992125984"/>
  <pageSetup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F6" sqref="F6:I6"/>
    </sheetView>
  </sheetViews>
  <sheetFormatPr defaultColWidth="10.75390625" defaultRowHeight="12.75"/>
  <cols>
    <col min="1" max="1" width="10.75390625" style="13" customWidth="1"/>
    <col min="2" max="2" width="8.625" style="13" customWidth="1"/>
    <col min="3" max="3" width="15.625" style="13" customWidth="1"/>
    <col min="4" max="4" width="10.75390625" style="13" customWidth="1"/>
    <col min="5" max="5" width="12.375" style="13" customWidth="1"/>
    <col min="6" max="6" width="10.75390625" style="13" customWidth="1"/>
    <col min="7" max="7" width="8.25390625" style="13" bestFit="1" customWidth="1"/>
    <col min="8" max="8" width="6.125" style="13" customWidth="1"/>
    <col min="9" max="9" width="8.125" style="13" customWidth="1"/>
    <col min="10" max="16384" width="10.75390625" style="13" customWidth="1"/>
  </cols>
  <sheetData>
    <row r="1" spans="1:9" s="2" customFormat="1" ht="16.5" thickBot="1">
      <c r="A1" s="1"/>
      <c r="G1" s="3"/>
      <c r="H1" s="178"/>
      <c r="I1" s="178"/>
    </row>
    <row r="2" spans="1:9" s="4" customFormat="1" ht="19.5" customHeight="1">
      <c r="A2" s="187" t="str">
        <f>Acceuil!B15</f>
        <v>Départemental Championnat De France Des Clubs 10 M 2019/2020</v>
      </c>
      <c r="B2" s="188"/>
      <c r="C2" s="188"/>
      <c r="D2" s="188"/>
      <c r="E2" s="188"/>
      <c r="F2" s="188"/>
      <c r="G2" s="188"/>
      <c r="H2" s="188"/>
      <c r="I2" s="189"/>
    </row>
    <row r="3" spans="1:9" s="4" customFormat="1" ht="19.5" customHeight="1">
      <c r="A3" s="175" t="str">
        <f>Acceuil!H22</f>
        <v>11 et/ou 12 Janvier 2020</v>
      </c>
      <c r="B3" s="176"/>
      <c r="C3" s="176"/>
      <c r="D3" s="176"/>
      <c r="E3" s="176"/>
      <c r="F3" s="176"/>
      <c r="G3" s="176"/>
      <c r="H3" s="176"/>
      <c r="I3" s="177"/>
    </row>
    <row r="4" spans="1:9" s="4" customFormat="1" ht="30" customHeight="1" thickBot="1">
      <c r="A4" s="190" t="s">
        <v>29</v>
      </c>
      <c r="B4" s="191"/>
      <c r="C4" s="191"/>
      <c r="D4" s="191"/>
      <c r="E4" s="191"/>
      <c r="F4" s="191"/>
      <c r="G4" s="191"/>
      <c r="H4" s="191"/>
      <c r="I4" s="192"/>
    </row>
    <row r="5" spans="1:9" s="4" customFormat="1" ht="30" customHeight="1">
      <c r="A5" s="115" t="s">
        <v>30</v>
      </c>
      <c r="B5" s="115"/>
      <c r="C5" s="115"/>
      <c r="D5" s="115"/>
      <c r="E5" s="115"/>
      <c r="F5" s="115"/>
      <c r="G5" s="115"/>
      <c r="H5" s="115"/>
      <c r="I5" s="115"/>
    </row>
    <row r="6" spans="1:9" s="7" customFormat="1" ht="39.75" customHeight="1">
      <c r="A6" s="5" t="s">
        <v>1</v>
      </c>
      <c r="B6" s="313"/>
      <c r="C6" s="313"/>
      <c r="D6" s="313"/>
      <c r="E6" s="6" t="s">
        <v>2</v>
      </c>
      <c r="F6" s="313"/>
      <c r="G6" s="313"/>
      <c r="H6" s="313"/>
      <c r="I6" s="313"/>
    </row>
    <row r="7" spans="1:9" s="7" customFormat="1" ht="39.75" customHeight="1">
      <c r="A7" s="5" t="s">
        <v>3</v>
      </c>
      <c r="B7" s="5"/>
      <c r="C7" s="308" t="str">
        <f>'ADULTES Carabine '!C7:D7</f>
        <v>Charente Maritime</v>
      </c>
      <c r="D7" s="308"/>
      <c r="E7" s="6" t="s">
        <v>4</v>
      </c>
      <c r="F7" s="308" t="str">
        <f>'ADULTES Carabine '!F7:I7</f>
        <v>Poitou Charentes</v>
      </c>
      <c r="G7" s="308"/>
      <c r="H7" s="308"/>
      <c r="I7" s="308"/>
    </row>
    <row r="8" spans="1:9" s="7" customFormat="1" ht="39.75" customHeight="1" thickBot="1">
      <c r="A8" s="8"/>
      <c r="B8" s="8"/>
      <c r="C8" s="8"/>
      <c r="D8" s="8"/>
      <c r="E8" s="9"/>
      <c r="F8" s="9"/>
      <c r="G8" s="8"/>
      <c r="H8" s="8"/>
      <c r="I8" s="8"/>
    </row>
    <row r="9" spans="1:9" s="10" customFormat="1" ht="24.75" customHeight="1">
      <c r="A9" s="226" t="s">
        <v>27</v>
      </c>
      <c r="B9" s="227"/>
      <c r="C9" s="227"/>
      <c r="D9" s="227"/>
      <c r="E9" s="227"/>
      <c r="F9" s="227"/>
      <c r="G9" s="227"/>
      <c r="H9" s="227"/>
      <c r="I9" s="228"/>
    </row>
    <row r="10" spans="1:9" s="24" customFormat="1" ht="24.75" customHeight="1" thickBot="1">
      <c r="A10" s="23"/>
      <c r="B10" s="23"/>
      <c r="C10" s="23"/>
      <c r="D10" s="23"/>
      <c r="E10" s="23"/>
      <c r="F10" s="23"/>
      <c r="G10" s="23"/>
      <c r="H10" s="23"/>
      <c r="I10" s="23"/>
    </row>
    <row r="11" spans="1:9" s="10" customFormat="1" ht="19.5" customHeight="1">
      <c r="A11" s="229" t="s">
        <v>5</v>
      </c>
      <c r="B11" s="230"/>
      <c r="C11" s="233" t="s">
        <v>6</v>
      </c>
      <c r="D11" s="202" t="s">
        <v>7</v>
      </c>
      <c r="E11" s="203"/>
      <c r="F11" s="309" t="s">
        <v>31</v>
      </c>
      <c r="G11" s="310"/>
      <c r="H11" s="311"/>
      <c r="I11" s="312"/>
    </row>
    <row r="12" spans="1:9" ht="19.5" customHeight="1" thickBot="1">
      <c r="A12" s="231"/>
      <c r="B12" s="232"/>
      <c r="C12" s="234"/>
      <c r="D12" s="204"/>
      <c r="E12" s="205"/>
      <c r="F12" s="204"/>
      <c r="G12" s="25"/>
      <c r="H12" s="26"/>
      <c r="I12" s="312"/>
    </row>
    <row r="13" spans="1:9" ht="12" customHeight="1">
      <c r="A13" s="250" t="s">
        <v>32</v>
      </c>
      <c r="B13" s="251"/>
      <c r="C13" s="301"/>
      <c r="D13" s="213"/>
      <c r="E13" s="214"/>
      <c r="F13" s="302"/>
      <c r="G13" s="27"/>
      <c r="H13" s="28"/>
      <c r="I13" s="306"/>
    </row>
    <row r="14" spans="1:9" ht="12" customHeight="1">
      <c r="A14" s="240"/>
      <c r="B14" s="241"/>
      <c r="C14" s="291"/>
      <c r="D14" s="215"/>
      <c r="E14" s="216"/>
      <c r="F14" s="294"/>
      <c r="G14" s="27"/>
      <c r="H14" s="28"/>
      <c r="I14" s="306"/>
    </row>
    <row r="15" spans="1:9" ht="12" customHeight="1">
      <c r="A15" s="242"/>
      <c r="B15" s="243"/>
      <c r="C15" s="299"/>
      <c r="D15" s="217"/>
      <c r="E15" s="218"/>
      <c r="F15" s="300"/>
      <c r="G15" s="29"/>
      <c r="H15" s="30"/>
      <c r="I15" s="306"/>
    </row>
    <row r="16" spans="1:9" ht="12" customHeight="1">
      <c r="A16" s="238" t="s">
        <v>33</v>
      </c>
      <c r="B16" s="303"/>
      <c r="C16" s="290"/>
      <c r="D16" s="245"/>
      <c r="E16" s="244"/>
      <c r="F16" s="293"/>
      <c r="G16" s="31"/>
      <c r="H16" s="32"/>
      <c r="I16" s="283"/>
    </row>
    <row r="17" spans="1:9" ht="12" customHeight="1">
      <c r="A17" s="240"/>
      <c r="B17" s="304"/>
      <c r="C17" s="291"/>
      <c r="D17" s="215"/>
      <c r="E17" s="216"/>
      <c r="F17" s="294"/>
      <c r="G17" s="29"/>
      <c r="H17" s="17"/>
      <c r="I17" s="283"/>
    </row>
    <row r="18" spans="1:9" ht="12" customHeight="1">
      <c r="A18" s="242"/>
      <c r="B18" s="307"/>
      <c r="C18" s="299"/>
      <c r="D18" s="217"/>
      <c r="E18" s="218"/>
      <c r="F18" s="300"/>
      <c r="G18" s="29"/>
      <c r="H18" s="30"/>
      <c r="I18" s="283"/>
    </row>
    <row r="19" spans="1:9" ht="12" customHeight="1">
      <c r="A19" s="255" t="s">
        <v>34</v>
      </c>
      <c r="B19" s="303"/>
      <c r="C19" s="290"/>
      <c r="D19" s="245"/>
      <c r="E19" s="244"/>
      <c r="F19" s="293"/>
      <c r="G19" s="31"/>
      <c r="H19" s="32"/>
      <c r="I19" s="283"/>
    </row>
    <row r="20" spans="1:9" ht="12" customHeight="1">
      <c r="A20" s="240"/>
      <c r="B20" s="304"/>
      <c r="C20" s="291"/>
      <c r="D20" s="215"/>
      <c r="E20" s="216"/>
      <c r="F20" s="294"/>
      <c r="G20" s="29"/>
      <c r="H20" s="17"/>
      <c r="I20" s="283"/>
    </row>
    <row r="21" spans="1:9" ht="12" customHeight="1" thickBot="1">
      <c r="A21" s="267"/>
      <c r="B21" s="305"/>
      <c r="C21" s="292"/>
      <c r="D21" s="252"/>
      <c r="E21" s="253"/>
      <c r="F21" s="295"/>
      <c r="G21" s="33"/>
      <c r="H21" s="30"/>
      <c r="I21" s="283"/>
    </row>
    <row r="22" spans="1:9" ht="12" customHeight="1">
      <c r="A22" s="296" t="s">
        <v>35</v>
      </c>
      <c r="B22" s="287"/>
      <c r="C22" s="301"/>
      <c r="D22" s="213"/>
      <c r="E22" s="214"/>
      <c r="F22" s="302"/>
      <c r="G22" s="31"/>
      <c r="H22" s="32"/>
      <c r="I22" s="283"/>
    </row>
    <row r="23" spans="1:9" ht="12" customHeight="1">
      <c r="A23" s="286"/>
      <c r="B23" s="287"/>
      <c r="C23" s="291"/>
      <c r="D23" s="215"/>
      <c r="E23" s="216"/>
      <c r="F23" s="294"/>
      <c r="G23" s="29"/>
      <c r="H23" s="17"/>
      <c r="I23" s="283"/>
    </row>
    <row r="24" spans="1:9" ht="12" customHeight="1">
      <c r="A24" s="297"/>
      <c r="B24" s="298"/>
      <c r="C24" s="299"/>
      <c r="D24" s="217"/>
      <c r="E24" s="218"/>
      <c r="F24" s="300"/>
      <c r="G24" s="33"/>
      <c r="H24" s="30"/>
      <c r="I24" s="283"/>
    </row>
    <row r="25" spans="1:9" ht="12" customHeight="1">
      <c r="A25" s="296" t="s">
        <v>36</v>
      </c>
      <c r="B25" s="287"/>
      <c r="C25" s="290"/>
      <c r="D25" s="245"/>
      <c r="E25" s="244"/>
      <c r="F25" s="293"/>
      <c r="G25" s="31"/>
      <c r="H25" s="32"/>
      <c r="I25" s="283"/>
    </row>
    <row r="26" spans="1:9" ht="12" customHeight="1">
      <c r="A26" s="286"/>
      <c r="B26" s="287"/>
      <c r="C26" s="291"/>
      <c r="D26" s="215"/>
      <c r="E26" s="216"/>
      <c r="F26" s="294"/>
      <c r="G26" s="29"/>
      <c r="H26" s="17"/>
      <c r="I26" s="283"/>
    </row>
    <row r="27" spans="1:9" ht="12" customHeight="1">
      <c r="A27" s="297"/>
      <c r="B27" s="298"/>
      <c r="C27" s="299"/>
      <c r="D27" s="217"/>
      <c r="E27" s="218"/>
      <c r="F27" s="300"/>
      <c r="G27" s="33"/>
      <c r="H27" s="30"/>
      <c r="I27" s="283"/>
    </row>
    <row r="28" spans="1:9" ht="12" customHeight="1">
      <c r="A28" s="284" t="s">
        <v>37</v>
      </c>
      <c r="B28" s="285"/>
      <c r="C28" s="290"/>
      <c r="D28" s="245"/>
      <c r="E28" s="244"/>
      <c r="F28" s="293"/>
      <c r="G28" s="33"/>
      <c r="H28" s="30"/>
      <c r="I28" s="283"/>
    </row>
    <row r="29" spans="1:9" ht="12" customHeight="1">
      <c r="A29" s="286"/>
      <c r="B29" s="287"/>
      <c r="C29" s="291"/>
      <c r="D29" s="215"/>
      <c r="E29" s="216"/>
      <c r="F29" s="294"/>
      <c r="G29" s="33"/>
      <c r="H29" s="30"/>
      <c r="I29" s="283"/>
    </row>
    <row r="30" spans="1:9" ht="12" customHeight="1" thickBot="1">
      <c r="A30" s="288"/>
      <c r="B30" s="289"/>
      <c r="C30" s="292"/>
      <c r="D30" s="252"/>
      <c r="E30" s="253"/>
      <c r="F30" s="295"/>
      <c r="G30" s="33"/>
      <c r="H30" s="30"/>
      <c r="I30" s="283"/>
    </row>
    <row r="31" spans="1:9" s="14" customFormat="1" ht="30" customHeight="1">
      <c r="A31" s="277"/>
      <c r="B31" s="278"/>
      <c r="C31" s="278"/>
      <c r="D31" s="278"/>
      <c r="E31" s="278"/>
      <c r="F31" s="278"/>
      <c r="G31" s="280"/>
      <c r="H31" s="280"/>
      <c r="I31" s="280"/>
    </row>
    <row r="32" spans="1:9" ht="24.75" customHeight="1">
      <c r="A32" s="279" t="s">
        <v>38</v>
      </c>
      <c r="B32" s="279"/>
      <c r="C32" s="279"/>
      <c r="D32" s="279"/>
      <c r="E32" s="279"/>
      <c r="F32" s="279"/>
      <c r="G32" s="279"/>
      <c r="H32" s="279"/>
      <c r="I32" s="279"/>
    </row>
    <row r="33" spans="1:9" ht="30" customHeight="1">
      <c r="A33" s="15" t="s">
        <v>17</v>
      </c>
      <c r="B33" s="15"/>
      <c r="C33" s="107"/>
      <c r="D33" s="107"/>
      <c r="E33" s="107"/>
      <c r="F33" s="107"/>
      <c r="G33" s="107"/>
      <c r="H33" s="107"/>
      <c r="I33" s="107"/>
    </row>
    <row r="34" spans="1:9" ht="12.75" customHeight="1">
      <c r="A34" s="16"/>
      <c r="B34" s="17"/>
      <c r="C34" s="17"/>
      <c r="D34" s="17"/>
      <c r="E34" s="17"/>
      <c r="F34" s="17"/>
      <c r="G34" s="17"/>
      <c r="H34" s="17"/>
      <c r="I34" s="17"/>
    </row>
    <row r="35" spans="1:9" ht="30" customHeight="1">
      <c r="A35" s="15" t="s">
        <v>18</v>
      </c>
      <c r="B35" s="107"/>
      <c r="C35" s="107"/>
      <c r="D35" s="15" t="s">
        <v>19</v>
      </c>
      <c r="E35" s="281"/>
      <c r="F35" s="107"/>
      <c r="G35" s="107"/>
      <c r="H35" s="107"/>
      <c r="I35" s="107"/>
    </row>
    <row r="36" spans="1:9" ht="12.75" customHeight="1">
      <c r="A36" s="17"/>
      <c r="B36" s="17"/>
      <c r="C36" s="17"/>
      <c r="D36" s="17"/>
      <c r="E36" s="17"/>
      <c r="F36" s="17"/>
      <c r="G36" s="17"/>
      <c r="H36" s="17"/>
      <c r="I36" s="17"/>
    </row>
    <row r="37" spans="1:9" ht="30" customHeight="1">
      <c r="A37" s="282" t="s">
        <v>20</v>
      </c>
      <c r="B37" s="282"/>
      <c r="C37" s="107"/>
      <c r="D37" s="107"/>
      <c r="E37" s="107"/>
      <c r="F37" s="107"/>
      <c r="G37" s="107"/>
      <c r="H37" s="107"/>
      <c r="I37" s="107"/>
    </row>
    <row r="38" spans="1:9" ht="15" customHeight="1">
      <c r="A38" s="17"/>
      <c r="B38" s="17"/>
      <c r="C38" s="17"/>
      <c r="D38" s="17"/>
      <c r="E38" s="17"/>
      <c r="F38" s="17"/>
      <c r="G38" s="17"/>
      <c r="H38" s="17"/>
      <c r="I38" s="17"/>
    </row>
    <row r="39" spans="1:9" s="35" customFormat="1" ht="12.75" customHeight="1">
      <c r="A39" s="34"/>
      <c r="B39" s="34"/>
      <c r="C39" s="34"/>
      <c r="D39" s="34"/>
      <c r="E39" s="34"/>
      <c r="F39" s="34"/>
      <c r="G39" s="34"/>
      <c r="H39" s="34"/>
      <c r="I39" s="34"/>
    </row>
    <row r="40" spans="1:9" s="18" customFormat="1" ht="43.5" customHeight="1">
      <c r="A40" s="269" t="s">
        <v>28</v>
      </c>
      <c r="B40" s="269"/>
      <c r="C40" s="269"/>
      <c r="D40" s="269"/>
      <c r="E40" s="269"/>
      <c r="F40" s="269"/>
      <c r="G40" s="269"/>
      <c r="H40" s="269"/>
      <c r="I40" s="269"/>
    </row>
    <row r="41" spans="1:9" ht="19.5" customHeight="1" thickBot="1">
      <c r="A41" s="19"/>
      <c r="B41" s="19"/>
      <c r="C41" s="19"/>
      <c r="D41" s="2"/>
      <c r="E41" s="2"/>
      <c r="F41" s="2"/>
      <c r="G41" s="20"/>
      <c r="H41" s="20"/>
      <c r="I41" s="20"/>
    </row>
    <row r="42" spans="1:7" ht="19.5" customHeight="1">
      <c r="A42" s="21"/>
      <c r="B42" s="21"/>
      <c r="C42" s="145" t="s">
        <v>21</v>
      </c>
      <c r="D42" s="146"/>
      <c r="E42" s="146"/>
      <c r="F42" s="146"/>
      <c r="G42" s="147"/>
    </row>
    <row r="43" spans="1:7" ht="19.5" customHeight="1">
      <c r="A43" s="21"/>
      <c r="B43" s="21"/>
      <c r="C43" s="148"/>
      <c r="D43" s="149"/>
      <c r="E43" s="149"/>
      <c r="F43" s="149"/>
      <c r="G43" s="150"/>
    </row>
    <row r="44" spans="1:7" ht="19.5" customHeight="1">
      <c r="A44" s="21"/>
      <c r="B44" s="21"/>
      <c r="C44" s="148"/>
      <c r="D44" s="149"/>
      <c r="E44" s="149"/>
      <c r="F44" s="149"/>
      <c r="G44" s="150"/>
    </row>
    <row r="45" spans="1:7" ht="19.5" customHeight="1">
      <c r="A45" s="21"/>
      <c r="B45" s="21"/>
      <c r="C45" s="148"/>
      <c r="D45" s="149"/>
      <c r="E45" s="149"/>
      <c r="F45" s="149"/>
      <c r="G45" s="150"/>
    </row>
    <row r="46" spans="1:7" ht="19.5" customHeight="1" thickBot="1">
      <c r="A46" s="21"/>
      <c r="B46" s="21"/>
      <c r="C46" s="151"/>
      <c r="D46" s="152"/>
      <c r="E46" s="152"/>
      <c r="F46" s="152"/>
      <c r="G46" s="153"/>
    </row>
    <row r="47" spans="1:9" ht="18" customHeight="1">
      <c r="A47" s="18"/>
      <c r="B47" s="18"/>
      <c r="C47" s="18"/>
      <c r="D47" s="18"/>
      <c r="E47" s="17"/>
      <c r="F47" s="17"/>
      <c r="G47" s="17"/>
      <c r="H47" s="17"/>
      <c r="I47" s="17"/>
    </row>
  </sheetData>
  <sheetProtection password="FC97" sheet="1" objects="1" scenarios="1"/>
  <mergeCells count="55">
    <mergeCell ref="B6:D6"/>
    <mergeCell ref="F6:I6"/>
    <mergeCell ref="A3:I3"/>
    <mergeCell ref="H1:I1"/>
    <mergeCell ref="A2:I2"/>
    <mergeCell ref="A4:I4"/>
    <mergeCell ref="A5:I5"/>
    <mergeCell ref="C7:D7"/>
    <mergeCell ref="F7:I7"/>
    <mergeCell ref="A9:I9"/>
    <mergeCell ref="A11:B12"/>
    <mergeCell ref="C11:C12"/>
    <mergeCell ref="D11:E12"/>
    <mergeCell ref="F11:F12"/>
    <mergeCell ref="G11:H11"/>
    <mergeCell ref="I11:I12"/>
    <mergeCell ref="I13:I15"/>
    <mergeCell ref="A16:B18"/>
    <mergeCell ref="C16:C18"/>
    <mergeCell ref="D16:E18"/>
    <mergeCell ref="F16:F18"/>
    <mergeCell ref="I16:I18"/>
    <mergeCell ref="A13:B15"/>
    <mergeCell ref="C13:C15"/>
    <mergeCell ref="D13:E15"/>
    <mergeCell ref="F13:F15"/>
    <mergeCell ref="I19:I21"/>
    <mergeCell ref="A22:B24"/>
    <mergeCell ref="C22:C24"/>
    <mergeCell ref="D22:E24"/>
    <mergeCell ref="F22:F24"/>
    <mergeCell ref="I22:I24"/>
    <mergeCell ref="A19:B21"/>
    <mergeCell ref="C19:C21"/>
    <mergeCell ref="D19:E21"/>
    <mergeCell ref="F19:F21"/>
    <mergeCell ref="I25:I27"/>
    <mergeCell ref="A28:B30"/>
    <mergeCell ref="C28:C30"/>
    <mergeCell ref="D28:E30"/>
    <mergeCell ref="F28:F30"/>
    <mergeCell ref="I28:I30"/>
    <mergeCell ref="A25:B27"/>
    <mergeCell ref="C25:C27"/>
    <mergeCell ref="D25:E27"/>
    <mergeCell ref="F25:F27"/>
    <mergeCell ref="A40:I40"/>
    <mergeCell ref="C42:G46"/>
    <mergeCell ref="A31:I31"/>
    <mergeCell ref="A32:I32"/>
    <mergeCell ref="C33:I33"/>
    <mergeCell ref="B35:C35"/>
    <mergeCell ref="E35:I35"/>
    <mergeCell ref="A37:B37"/>
    <mergeCell ref="C37:I37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O9" sqref="N9:O9"/>
    </sheetView>
  </sheetViews>
  <sheetFormatPr defaultColWidth="10.75390625" defaultRowHeight="12.75"/>
  <cols>
    <col min="1" max="1" width="10.75390625" style="13" customWidth="1"/>
    <col min="2" max="2" width="8.625" style="13" customWidth="1"/>
    <col min="3" max="3" width="15.625" style="13" customWidth="1"/>
    <col min="4" max="4" width="10.75390625" style="13" customWidth="1"/>
    <col min="5" max="5" width="12.375" style="13" customWidth="1"/>
    <col min="6" max="6" width="10.75390625" style="13" customWidth="1"/>
    <col min="7" max="7" width="8.25390625" style="13" bestFit="1" customWidth="1"/>
    <col min="8" max="8" width="6.125" style="13" customWidth="1"/>
    <col min="9" max="9" width="8.125" style="13" customWidth="1"/>
    <col min="10" max="16384" width="10.75390625" style="13" customWidth="1"/>
  </cols>
  <sheetData>
    <row r="1" spans="1:9" s="59" customFormat="1" ht="19.5" customHeight="1">
      <c r="A1" s="187" t="str">
        <f>Acceuil!B15</f>
        <v>Départemental Championnat De France Des Clubs 10 M 2019/2020</v>
      </c>
      <c r="B1" s="188"/>
      <c r="C1" s="188"/>
      <c r="D1" s="188"/>
      <c r="E1" s="188"/>
      <c r="F1" s="188"/>
      <c r="G1" s="188"/>
      <c r="H1" s="188"/>
      <c r="I1" s="189"/>
    </row>
    <row r="2" spans="1:9" s="60" customFormat="1" ht="19.5" customHeight="1">
      <c r="A2" s="175" t="str">
        <f>Acceuil!H22</f>
        <v>11 et/ou 12 Janvier 2020</v>
      </c>
      <c r="B2" s="176"/>
      <c r="C2" s="176"/>
      <c r="D2" s="176"/>
      <c r="E2" s="176"/>
      <c r="F2" s="176"/>
      <c r="G2" s="176"/>
      <c r="H2" s="176"/>
      <c r="I2" s="177"/>
    </row>
    <row r="3" spans="1:9" s="4" customFormat="1" ht="30" customHeight="1" thickBot="1">
      <c r="A3" s="190" t="s">
        <v>59</v>
      </c>
      <c r="B3" s="191"/>
      <c r="C3" s="191"/>
      <c r="D3" s="191"/>
      <c r="E3" s="191"/>
      <c r="F3" s="191"/>
      <c r="G3" s="191"/>
      <c r="H3" s="191"/>
      <c r="I3" s="192"/>
    </row>
    <row r="4" spans="1:9" s="4" customFormat="1" ht="30" customHeight="1">
      <c r="A4" s="115" t="s">
        <v>30</v>
      </c>
      <c r="B4" s="115"/>
      <c r="C4" s="115"/>
      <c r="D4" s="115"/>
      <c r="E4" s="115"/>
      <c r="F4" s="115"/>
      <c r="G4" s="115"/>
      <c r="H4" s="115"/>
      <c r="I4" s="115"/>
    </row>
    <row r="5" spans="1:9" s="7" customFormat="1" ht="39.75" customHeight="1">
      <c r="A5" s="5" t="s">
        <v>1</v>
      </c>
      <c r="B5" s="313"/>
      <c r="C5" s="313"/>
      <c r="D5" s="313"/>
      <c r="E5" s="6" t="s">
        <v>2</v>
      </c>
      <c r="F5" s="313"/>
      <c r="G5" s="313"/>
      <c r="H5" s="313"/>
      <c r="I5" s="313"/>
    </row>
    <row r="6" spans="1:9" s="7" customFormat="1" ht="39.75" customHeight="1">
      <c r="A6" s="5" t="s">
        <v>3</v>
      </c>
      <c r="B6" s="5"/>
      <c r="C6" s="308" t="str">
        <f>'ADULTES Carabine '!C7:D7</f>
        <v>Charente Maritime</v>
      </c>
      <c r="D6" s="308"/>
      <c r="E6" s="6" t="s">
        <v>4</v>
      </c>
      <c r="F6" s="308" t="str">
        <f>'ADULTES Carabine '!F7:I7</f>
        <v>Poitou Charentes</v>
      </c>
      <c r="G6" s="308"/>
      <c r="H6" s="308"/>
      <c r="I6" s="308"/>
    </row>
    <row r="7" spans="1:9" s="7" customFormat="1" ht="39.75" customHeight="1" thickBot="1">
      <c r="A7" s="8"/>
      <c r="B7" s="8"/>
      <c r="C7" s="8"/>
      <c r="D7" s="8"/>
      <c r="E7" s="9"/>
      <c r="F7" s="9"/>
      <c r="G7" s="8"/>
      <c r="H7" s="8"/>
      <c r="I7" s="8"/>
    </row>
    <row r="8" spans="1:9" s="10" customFormat="1" ht="24.75" customHeight="1">
      <c r="A8" s="226" t="s">
        <v>27</v>
      </c>
      <c r="B8" s="227"/>
      <c r="C8" s="227"/>
      <c r="D8" s="227"/>
      <c r="E8" s="227"/>
      <c r="F8" s="227"/>
      <c r="G8" s="227"/>
      <c r="H8" s="227"/>
      <c r="I8" s="228"/>
    </row>
    <row r="9" spans="1:9" s="24" customFormat="1" ht="24.75" customHeight="1" thickBot="1">
      <c r="A9" s="23"/>
      <c r="B9" s="23"/>
      <c r="C9" s="23"/>
      <c r="D9" s="23"/>
      <c r="E9" s="23"/>
      <c r="F9" s="23"/>
      <c r="G9" s="23"/>
      <c r="H9" s="23"/>
      <c r="I9" s="23"/>
    </row>
    <row r="10" spans="1:9" s="10" customFormat="1" ht="19.5" customHeight="1">
      <c r="A10" s="229" t="s">
        <v>5</v>
      </c>
      <c r="B10" s="230"/>
      <c r="C10" s="233" t="s">
        <v>6</v>
      </c>
      <c r="D10" s="202" t="s">
        <v>7</v>
      </c>
      <c r="E10" s="203"/>
      <c r="F10" s="309" t="s">
        <v>31</v>
      </c>
      <c r="G10" s="310"/>
      <c r="H10" s="311"/>
      <c r="I10" s="312"/>
    </row>
    <row r="11" spans="1:9" ht="19.5" customHeight="1" thickBot="1">
      <c r="A11" s="231"/>
      <c r="B11" s="232"/>
      <c r="C11" s="234"/>
      <c r="D11" s="204"/>
      <c r="E11" s="205"/>
      <c r="F11" s="204"/>
      <c r="G11" s="25"/>
      <c r="H11" s="26"/>
      <c r="I11" s="312"/>
    </row>
    <row r="12" spans="1:9" ht="12" customHeight="1">
      <c r="A12" s="250" t="s">
        <v>32</v>
      </c>
      <c r="B12" s="251"/>
      <c r="C12" s="301"/>
      <c r="D12" s="213"/>
      <c r="E12" s="214"/>
      <c r="F12" s="302"/>
      <c r="G12" s="27"/>
      <c r="H12" s="28"/>
      <c r="I12" s="306"/>
    </row>
    <row r="13" spans="1:9" ht="12" customHeight="1">
      <c r="A13" s="240"/>
      <c r="B13" s="241"/>
      <c r="C13" s="291"/>
      <c r="D13" s="215"/>
      <c r="E13" s="216"/>
      <c r="F13" s="294"/>
      <c r="G13" s="27"/>
      <c r="H13" s="28"/>
      <c r="I13" s="306"/>
    </row>
    <row r="14" spans="1:9" ht="12" customHeight="1">
      <c r="A14" s="242"/>
      <c r="B14" s="243"/>
      <c r="C14" s="299"/>
      <c r="D14" s="217"/>
      <c r="E14" s="218"/>
      <c r="F14" s="300"/>
      <c r="G14" s="29"/>
      <c r="H14" s="30"/>
      <c r="I14" s="306"/>
    </row>
    <row r="15" spans="1:9" ht="12" customHeight="1">
      <c r="A15" s="238" t="s">
        <v>33</v>
      </c>
      <c r="B15" s="303"/>
      <c r="C15" s="290"/>
      <c r="D15" s="245"/>
      <c r="E15" s="244"/>
      <c r="F15" s="293"/>
      <c r="G15" s="31"/>
      <c r="H15" s="32"/>
      <c r="I15" s="283"/>
    </row>
    <row r="16" spans="1:9" ht="12" customHeight="1">
      <c r="A16" s="240"/>
      <c r="B16" s="304"/>
      <c r="C16" s="291"/>
      <c r="D16" s="215"/>
      <c r="E16" s="216"/>
      <c r="F16" s="294"/>
      <c r="G16" s="29"/>
      <c r="H16" s="17"/>
      <c r="I16" s="283"/>
    </row>
    <row r="17" spans="1:9" ht="12" customHeight="1">
      <c r="A17" s="242"/>
      <c r="B17" s="307"/>
      <c r="C17" s="299"/>
      <c r="D17" s="217"/>
      <c r="E17" s="218"/>
      <c r="F17" s="300"/>
      <c r="G17" s="29"/>
      <c r="H17" s="30"/>
      <c r="I17" s="283"/>
    </row>
    <row r="18" spans="1:9" ht="12" customHeight="1">
      <c r="A18" s="255" t="s">
        <v>34</v>
      </c>
      <c r="B18" s="303"/>
      <c r="C18" s="290"/>
      <c r="D18" s="245"/>
      <c r="E18" s="244"/>
      <c r="F18" s="293"/>
      <c r="G18" s="31"/>
      <c r="H18" s="32"/>
      <c r="I18" s="283"/>
    </row>
    <row r="19" spans="1:9" ht="12" customHeight="1">
      <c r="A19" s="240"/>
      <c r="B19" s="304"/>
      <c r="C19" s="291"/>
      <c r="D19" s="215"/>
      <c r="E19" s="216"/>
      <c r="F19" s="294"/>
      <c r="G19" s="29"/>
      <c r="H19" s="17"/>
      <c r="I19" s="283"/>
    </row>
    <row r="20" spans="1:9" ht="12" customHeight="1" thickBot="1">
      <c r="A20" s="267"/>
      <c r="B20" s="305"/>
      <c r="C20" s="292"/>
      <c r="D20" s="252"/>
      <c r="E20" s="253"/>
      <c r="F20" s="295"/>
      <c r="G20" s="33"/>
      <c r="H20" s="30"/>
      <c r="I20" s="283"/>
    </row>
    <row r="21" spans="1:9" ht="12" customHeight="1">
      <c r="A21" s="296" t="s">
        <v>35</v>
      </c>
      <c r="B21" s="287"/>
      <c r="C21" s="301"/>
      <c r="D21" s="213"/>
      <c r="E21" s="214"/>
      <c r="F21" s="302"/>
      <c r="G21" s="31"/>
      <c r="H21" s="32"/>
      <c r="I21" s="283"/>
    </row>
    <row r="22" spans="1:9" ht="12" customHeight="1">
      <c r="A22" s="286"/>
      <c r="B22" s="287"/>
      <c r="C22" s="291"/>
      <c r="D22" s="215"/>
      <c r="E22" s="216"/>
      <c r="F22" s="294"/>
      <c r="G22" s="29"/>
      <c r="H22" s="17"/>
      <c r="I22" s="283"/>
    </row>
    <row r="23" spans="1:9" ht="12" customHeight="1">
      <c r="A23" s="297"/>
      <c r="B23" s="298"/>
      <c r="C23" s="299"/>
      <c r="D23" s="217"/>
      <c r="E23" s="218"/>
      <c r="F23" s="300"/>
      <c r="G23" s="33"/>
      <c r="H23" s="30"/>
      <c r="I23" s="283"/>
    </row>
    <row r="24" spans="1:9" ht="12" customHeight="1">
      <c r="A24" s="296" t="s">
        <v>36</v>
      </c>
      <c r="B24" s="287"/>
      <c r="C24" s="290"/>
      <c r="D24" s="245"/>
      <c r="E24" s="244"/>
      <c r="F24" s="293"/>
      <c r="G24" s="31"/>
      <c r="H24" s="32"/>
      <c r="I24" s="283"/>
    </row>
    <row r="25" spans="1:9" ht="12" customHeight="1">
      <c r="A25" s="286"/>
      <c r="B25" s="287"/>
      <c r="C25" s="291"/>
      <c r="D25" s="215"/>
      <c r="E25" s="216"/>
      <c r="F25" s="294"/>
      <c r="G25" s="29"/>
      <c r="H25" s="17"/>
      <c r="I25" s="283"/>
    </row>
    <row r="26" spans="1:9" ht="12" customHeight="1">
      <c r="A26" s="297"/>
      <c r="B26" s="298"/>
      <c r="C26" s="299"/>
      <c r="D26" s="217"/>
      <c r="E26" s="218"/>
      <c r="F26" s="300"/>
      <c r="G26" s="33"/>
      <c r="H26" s="30"/>
      <c r="I26" s="283"/>
    </row>
    <row r="27" spans="1:9" ht="12" customHeight="1">
      <c r="A27" s="284" t="s">
        <v>37</v>
      </c>
      <c r="B27" s="285"/>
      <c r="C27" s="290"/>
      <c r="D27" s="245"/>
      <c r="E27" s="244"/>
      <c r="F27" s="293"/>
      <c r="G27" s="33"/>
      <c r="H27" s="30"/>
      <c r="I27" s="283"/>
    </row>
    <row r="28" spans="1:9" ht="12" customHeight="1">
      <c r="A28" s="286"/>
      <c r="B28" s="287"/>
      <c r="C28" s="291"/>
      <c r="D28" s="215"/>
      <c r="E28" s="216"/>
      <c r="F28" s="294"/>
      <c r="G28" s="33"/>
      <c r="H28" s="30"/>
      <c r="I28" s="283"/>
    </row>
    <row r="29" spans="1:9" ht="12" customHeight="1" thickBot="1">
      <c r="A29" s="288"/>
      <c r="B29" s="289"/>
      <c r="C29" s="292"/>
      <c r="D29" s="252"/>
      <c r="E29" s="253"/>
      <c r="F29" s="295"/>
      <c r="G29" s="33"/>
      <c r="H29" s="30"/>
      <c r="I29" s="283"/>
    </row>
    <row r="30" spans="1:9" s="14" customFormat="1" ht="30" customHeight="1">
      <c r="A30" s="277"/>
      <c r="B30" s="278"/>
      <c r="C30" s="278"/>
      <c r="D30" s="278"/>
      <c r="E30" s="278"/>
      <c r="F30" s="278"/>
      <c r="G30" s="280"/>
      <c r="H30" s="280"/>
      <c r="I30" s="280"/>
    </row>
    <row r="31" spans="1:9" ht="24.75" customHeight="1">
      <c r="A31" s="279" t="s">
        <v>38</v>
      </c>
      <c r="B31" s="279"/>
      <c r="C31" s="279"/>
      <c r="D31" s="279"/>
      <c r="E31" s="279"/>
      <c r="F31" s="279"/>
      <c r="G31" s="279"/>
      <c r="H31" s="279"/>
      <c r="I31" s="279"/>
    </row>
    <row r="32" spans="1:9" ht="30" customHeight="1">
      <c r="A32" s="15" t="s">
        <v>17</v>
      </c>
      <c r="B32" s="15"/>
      <c r="C32" s="107"/>
      <c r="D32" s="107"/>
      <c r="E32" s="107"/>
      <c r="F32" s="107"/>
      <c r="G32" s="107"/>
      <c r="H32" s="107"/>
      <c r="I32" s="107"/>
    </row>
    <row r="33" spans="1:9" ht="12.75" customHeight="1">
      <c r="A33" s="16"/>
      <c r="B33" s="17"/>
      <c r="C33" s="17"/>
      <c r="D33" s="17"/>
      <c r="E33" s="17"/>
      <c r="F33" s="17"/>
      <c r="G33" s="17"/>
      <c r="H33" s="17"/>
      <c r="I33" s="17"/>
    </row>
    <row r="34" spans="1:9" ht="30" customHeight="1">
      <c r="A34" s="15" t="s">
        <v>18</v>
      </c>
      <c r="B34" s="107"/>
      <c r="C34" s="107"/>
      <c r="D34" s="15" t="s">
        <v>19</v>
      </c>
      <c r="E34" s="281"/>
      <c r="F34" s="107"/>
      <c r="G34" s="107"/>
      <c r="H34" s="107"/>
      <c r="I34" s="107"/>
    </row>
    <row r="35" spans="1:9" ht="12.75" customHeight="1">
      <c r="A35" s="17"/>
      <c r="B35" s="17"/>
      <c r="C35" s="17"/>
      <c r="D35" s="17"/>
      <c r="E35" s="17"/>
      <c r="F35" s="17"/>
      <c r="G35" s="17"/>
      <c r="H35" s="17"/>
      <c r="I35" s="17"/>
    </row>
    <row r="36" spans="1:9" ht="30" customHeight="1">
      <c r="A36" s="282" t="s">
        <v>20</v>
      </c>
      <c r="B36" s="282"/>
      <c r="C36" s="107"/>
      <c r="D36" s="107"/>
      <c r="E36" s="107"/>
      <c r="F36" s="107"/>
      <c r="G36" s="107"/>
      <c r="H36" s="107"/>
      <c r="I36" s="107"/>
    </row>
    <row r="37" spans="1:9" ht="15" customHeight="1">
      <c r="A37" s="17"/>
      <c r="B37" s="17"/>
      <c r="C37" s="17"/>
      <c r="D37" s="17"/>
      <c r="E37" s="17"/>
      <c r="F37" s="17"/>
      <c r="G37" s="17"/>
      <c r="H37" s="17"/>
      <c r="I37" s="17"/>
    </row>
    <row r="38" spans="1:9" s="35" customFormat="1" ht="12.75" customHeight="1">
      <c r="A38" s="34"/>
      <c r="B38" s="34"/>
      <c r="C38" s="34"/>
      <c r="D38" s="34"/>
      <c r="E38" s="34"/>
      <c r="F38" s="34"/>
      <c r="G38" s="34"/>
      <c r="H38" s="34"/>
      <c r="I38" s="34"/>
    </row>
    <row r="39" spans="1:9" s="18" customFormat="1" ht="43.5" customHeight="1">
      <c r="A39" s="269" t="s">
        <v>28</v>
      </c>
      <c r="B39" s="269"/>
      <c r="C39" s="269"/>
      <c r="D39" s="269"/>
      <c r="E39" s="269"/>
      <c r="F39" s="269"/>
      <c r="G39" s="269"/>
      <c r="H39" s="269"/>
      <c r="I39" s="269"/>
    </row>
    <row r="40" spans="1:9" ht="19.5" customHeight="1" thickBot="1">
      <c r="A40" s="19"/>
      <c r="B40" s="19"/>
      <c r="C40" s="19"/>
      <c r="D40" s="2"/>
      <c r="E40" s="2"/>
      <c r="F40" s="2"/>
      <c r="G40" s="20"/>
      <c r="H40" s="20"/>
      <c r="I40" s="20"/>
    </row>
    <row r="41" spans="1:7" ht="19.5" customHeight="1">
      <c r="A41" s="21"/>
      <c r="B41" s="21"/>
      <c r="C41" s="145" t="s">
        <v>21</v>
      </c>
      <c r="D41" s="146"/>
      <c r="E41" s="146"/>
      <c r="F41" s="146"/>
      <c r="G41" s="147"/>
    </row>
    <row r="42" spans="1:7" ht="19.5" customHeight="1">
      <c r="A42" s="21"/>
      <c r="B42" s="21"/>
      <c r="C42" s="148"/>
      <c r="D42" s="149"/>
      <c r="E42" s="149"/>
      <c r="F42" s="149"/>
      <c r="G42" s="150"/>
    </row>
    <row r="43" spans="1:7" ht="19.5" customHeight="1">
      <c r="A43" s="21"/>
      <c r="B43" s="21"/>
      <c r="C43" s="148"/>
      <c r="D43" s="149"/>
      <c r="E43" s="149"/>
      <c r="F43" s="149"/>
      <c r="G43" s="150"/>
    </row>
    <row r="44" spans="1:7" ht="19.5" customHeight="1">
      <c r="A44" s="21"/>
      <c r="B44" s="21"/>
      <c r="C44" s="148"/>
      <c r="D44" s="149"/>
      <c r="E44" s="149"/>
      <c r="F44" s="149"/>
      <c r="G44" s="150"/>
    </row>
    <row r="45" spans="1:7" ht="19.5" customHeight="1" thickBot="1">
      <c r="A45" s="21"/>
      <c r="B45" s="21"/>
      <c r="C45" s="151"/>
      <c r="D45" s="152"/>
      <c r="E45" s="152"/>
      <c r="F45" s="152"/>
      <c r="G45" s="153"/>
    </row>
    <row r="46" spans="1:9" ht="18" customHeight="1">
      <c r="A46" s="18"/>
      <c r="B46" s="18"/>
      <c r="C46" s="18"/>
      <c r="D46" s="18"/>
      <c r="E46" s="17"/>
      <c r="F46" s="17"/>
      <c r="G46" s="17"/>
      <c r="H46" s="17"/>
      <c r="I46" s="17"/>
    </row>
  </sheetData>
  <sheetProtection password="FC97" sheet="1" objects="1" scenarios="1"/>
  <mergeCells count="54">
    <mergeCell ref="A39:I39"/>
    <mergeCell ref="C41:G45"/>
    <mergeCell ref="A30:I30"/>
    <mergeCell ref="A31:I31"/>
    <mergeCell ref="C32:I32"/>
    <mergeCell ref="B34:C34"/>
    <mergeCell ref="E34:I34"/>
    <mergeCell ref="A36:B36"/>
    <mergeCell ref="C36:I36"/>
    <mergeCell ref="I24:I26"/>
    <mergeCell ref="A27:B29"/>
    <mergeCell ref="C27:C29"/>
    <mergeCell ref="D27:E29"/>
    <mergeCell ref="F27:F29"/>
    <mergeCell ref="I27:I29"/>
    <mergeCell ref="A24:B26"/>
    <mergeCell ref="C24:C26"/>
    <mergeCell ref="D24:E26"/>
    <mergeCell ref="F24:F26"/>
    <mergeCell ref="I18:I20"/>
    <mergeCell ref="A21:B23"/>
    <mergeCell ref="C21:C23"/>
    <mergeCell ref="D21:E23"/>
    <mergeCell ref="F21:F23"/>
    <mergeCell ref="I21:I23"/>
    <mergeCell ref="A18:B20"/>
    <mergeCell ref="C18:C20"/>
    <mergeCell ref="D18:E20"/>
    <mergeCell ref="F18:F20"/>
    <mergeCell ref="I12:I14"/>
    <mergeCell ref="A15:B17"/>
    <mergeCell ref="C15:C17"/>
    <mergeCell ref="D15:E17"/>
    <mergeCell ref="F15:F17"/>
    <mergeCell ref="I15:I17"/>
    <mergeCell ref="A12:B14"/>
    <mergeCell ref="C12:C14"/>
    <mergeCell ref="D12:E14"/>
    <mergeCell ref="F12:F14"/>
    <mergeCell ref="A8:I8"/>
    <mergeCell ref="A10:B11"/>
    <mergeCell ref="C10:C11"/>
    <mergeCell ref="D10:E11"/>
    <mergeCell ref="F10:F11"/>
    <mergeCell ref="G10:H10"/>
    <mergeCell ref="I10:I11"/>
    <mergeCell ref="B5:D5"/>
    <mergeCell ref="F5:I5"/>
    <mergeCell ref="C6:D6"/>
    <mergeCell ref="F6:I6"/>
    <mergeCell ref="A2:I2"/>
    <mergeCell ref="A3:I3"/>
    <mergeCell ref="A4:I4"/>
    <mergeCell ref="A1:I1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H16" sqref="H16"/>
    </sheetView>
  </sheetViews>
  <sheetFormatPr defaultColWidth="11.00390625" defaultRowHeight="12.75"/>
  <cols>
    <col min="1" max="1" width="13.00390625" style="0" customWidth="1"/>
    <col min="2" max="2" width="20.25390625" style="0" customWidth="1"/>
    <col min="3" max="3" width="16.875" style="0" customWidth="1"/>
    <col min="4" max="4" width="16.375" style="0" customWidth="1"/>
    <col min="5" max="5" width="14.00390625" style="0" customWidth="1"/>
  </cols>
  <sheetData>
    <row r="1" spans="1:5" ht="45.75">
      <c r="A1" s="314" t="s">
        <v>39</v>
      </c>
      <c r="B1" s="314"/>
      <c r="C1" s="314"/>
      <c r="D1" s="314"/>
      <c r="E1" s="314"/>
    </row>
    <row r="2" spans="1:5" s="61" customFormat="1" ht="19.5" customHeight="1">
      <c r="A2" s="315" t="str">
        <f>Acceuil!B6</f>
        <v>FÉDÉRATION FRANCAISE DE TIR</v>
      </c>
      <c r="B2" s="315"/>
      <c r="C2" s="315"/>
      <c r="D2" s="315"/>
      <c r="E2" s="315"/>
    </row>
    <row r="3" spans="1:5" s="61" customFormat="1" ht="19.5" customHeight="1">
      <c r="A3" s="315" t="str">
        <f>Acceuil!B9</f>
        <v>COMITÉ DÉPARTEMENTAL DE TIR DE CHARENTE MARITIME</v>
      </c>
      <c r="B3" s="315"/>
      <c r="C3" s="315"/>
      <c r="D3" s="315"/>
      <c r="E3" s="315"/>
    </row>
    <row r="4" spans="1:5" ht="20.25" customHeight="1">
      <c r="A4" s="36"/>
      <c r="B4" s="36"/>
      <c r="C4" s="82" t="str">
        <f>Acceuil!B15</f>
        <v>Départemental Championnat De France Des Clubs 10 M 2019/2020</v>
      </c>
      <c r="D4" s="36"/>
      <c r="E4" s="36"/>
    </row>
    <row r="5" spans="1:5" ht="20.25" customHeight="1">
      <c r="A5" s="36"/>
      <c r="B5" s="36"/>
      <c r="C5" s="82" t="str">
        <f>Acceuil!B21</f>
        <v>Stand de Tir de ROCHEFORT</v>
      </c>
      <c r="D5" s="36"/>
      <c r="E5" s="36"/>
    </row>
    <row r="6" spans="1:5" ht="18">
      <c r="A6" s="37"/>
      <c r="B6" s="37"/>
      <c r="C6" s="88" t="str">
        <f>Acceuil!H22</f>
        <v>11 et/ou 12 Janvier 2020</v>
      </c>
      <c r="D6" s="37"/>
      <c r="E6" s="37"/>
    </row>
    <row r="7" spans="1:5" ht="15.75">
      <c r="A7" s="37"/>
      <c r="B7" s="37"/>
      <c r="C7" s="37"/>
      <c r="D7" s="53"/>
      <c r="E7" s="37"/>
    </row>
    <row r="8" spans="1:5" ht="15.75">
      <c r="A8" s="38" t="s">
        <v>40</v>
      </c>
      <c r="B8" s="84"/>
      <c r="C8" s="37"/>
      <c r="D8" s="53"/>
      <c r="E8" s="86"/>
    </row>
    <row r="9" spans="1:5" ht="15.75">
      <c r="A9" s="38" t="s">
        <v>41</v>
      </c>
      <c r="B9" s="40">
        <f ca="1">(TODAY())</f>
        <v>42330</v>
      </c>
      <c r="C9" s="37"/>
      <c r="D9" s="86"/>
      <c r="E9" s="86"/>
    </row>
    <row r="10" spans="1:5" ht="15" customHeight="1">
      <c r="A10" s="37"/>
      <c r="B10" s="83"/>
      <c r="C10" s="37"/>
      <c r="D10" s="86"/>
      <c r="E10" s="86"/>
    </row>
    <row r="11" spans="1:5" ht="15.75">
      <c r="A11" s="38" t="s">
        <v>42</v>
      </c>
      <c r="B11" s="39">
        <f>'ADULTES Carabine '!B6:D6</f>
        <v>0</v>
      </c>
      <c r="C11" s="37"/>
      <c r="D11" s="86"/>
      <c r="E11" s="86"/>
    </row>
    <row r="12" spans="1:5" ht="15.75">
      <c r="A12" s="38" t="s">
        <v>43</v>
      </c>
      <c r="B12" s="39">
        <f>'ADULTES Carabine '!F6</f>
        <v>0</v>
      </c>
      <c r="C12" s="37"/>
      <c r="D12" s="86"/>
      <c r="E12" s="86"/>
    </row>
    <row r="13" spans="1:5" ht="12.75">
      <c r="A13" s="37"/>
      <c r="B13" s="37"/>
      <c r="C13" s="37"/>
      <c r="D13" s="37"/>
      <c r="E13" s="37"/>
    </row>
    <row r="14" spans="1:5" ht="12.75">
      <c r="A14" s="37"/>
      <c r="B14" s="37"/>
      <c r="C14" s="37"/>
      <c r="D14" s="37"/>
      <c r="E14" s="37"/>
    </row>
    <row r="15" spans="1:5" ht="15.75">
      <c r="A15" s="316" t="s">
        <v>44</v>
      </c>
      <c r="B15" s="317"/>
      <c r="C15" s="41" t="s">
        <v>45</v>
      </c>
      <c r="D15" s="41" t="s">
        <v>46</v>
      </c>
      <c r="E15" s="42" t="s">
        <v>47</v>
      </c>
    </row>
    <row r="16" spans="1:7" ht="15.75">
      <c r="A16" s="320"/>
      <c r="B16" s="321"/>
      <c r="C16" s="43"/>
      <c r="D16" s="44"/>
      <c r="E16" s="45"/>
      <c r="G16" s="85"/>
    </row>
    <row r="17" spans="1:5" ht="15.75">
      <c r="A17" s="322"/>
      <c r="B17" s="323"/>
      <c r="C17" s="43"/>
      <c r="D17" s="46"/>
      <c r="E17" s="47"/>
    </row>
    <row r="18" spans="1:5" ht="15.75">
      <c r="A18" s="322" t="s">
        <v>53</v>
      </c>
      <c r="B18" s="323"/>
      <c r="C18" s="43"/>
      <c r="D18" s="46"/>
      <c r="E18" s="47"/>
    </row>
    <row r="19" spans="1:5" ht="15.75">
      <c r="A19" s="318" t="s">
        <v>54</v>
      </c>
      <c r="B19" s="319"/>
      <c r="C19" s="43">
        <f>IF('ADULTES Carabine '!C12,1,0)</f>
        <v>0</v>
      </c>
      <c r="D19" s="46">
        <v>40</v>
      </c>
      <c r="E19" s="47">
        <f>SUM(C19*D19)</f>
        <v>0</v>
      </c>
    </row>
    <row r="20" spans="1:5" ht="15.75">
      <c r="A20" s="318" t="s">
        <v>55</v>
      </c>
      <c r="B20" s="319"/>
      <c r="C20" s="43">
        <f>IF('ADULTES Pistolet'!C12,1,0)</f>
        <v>0</v>
      </c>
      <c r="D20" s="46">
        <v>40</v>
      </c>
      <c r="E20" s="47">
        <f>SUM(C20*D20)</f>
        <v>0</v>
      </c>
    </row>
    <row r="21" spans="1:5" ht="15.75">
      <c r="A21" s="322"/>
      <c r="B21" s="323"/>
      <c r="C21" s="43"/>
      <c r="D21" s="46"/>
      <c r="E21" s="47"/>
    </row>
    <row r="22" spans="1:5" ht="15.75">
      <c r="A22" s="322" t="s">
        <v>82</v>
      </c>
      <c r="B22" s="323"/>
      <c r="C22" s="43"/>
      <c r="D22" s="46"/>
      <c r="E22" s="47"/>
    </row>
    <row r="23" spans="1:5" ht="15.75">
      <c r="A23" s="318" t="s">
        <v>54</v>
      </c>
      <c r="B23" s="319"/>
      <c r="C23" s="43">
        <f>IF('EDT Carabine'!C13,1,0)</f>
        <v>0</v>
      </c>
      <c r="D23" s="46">
        <v>18</v>
      </c>
      <c r="E23" s="47">
        <f>SUM(C23*D23)</f>
        <v>0</v>
      </c>
    </row>
    <row r="24" spans="1:5" ht="15.75">
      <c r="A24" s="318" t="s">
        <v>55</v>
      </c>
      <c r="B24" s="319"/>
      <c r="C24" s="43">
        <f>IF('EDT Pistolet'!C12,1,0)</f>
        <v>0</v>
      </c>
      <c r="D24" s="46">
        <v>18</v>
      </c>
      <c r="E24" s="47">
        <f>SUM(C24*D24)</f>
        <v>0</v>
      </c>
    </row>
    <row r="25" spans="1:5" ht="15.75">
      <c r="A25" s="322"/>
      <c r="B25" s="323"/>
      <c r="C25" s="43"/>
      <c r="D25" s="46"/>
      <c r="E25" s="47"/>
    </row>
    <row r="26" spans="1:5" ht="15.75">
      <c r="A26" s="322"/>
      <c r="B26" s="323"/>
      <c r="C26" s="43"/>
      <c r="D26" s="46"/>
      <c r="E26" s="47"/>
    </row>
    <row r="27" spans="1:5" ht="15.75">
      <c r="A27" s="325"/>
      <c r="B27" s="326"/>
      <c r="C27" s="48"/>
      <c r="D27" s="49"/>
      <c r="E27" s="50"/>
    </row>
    <row r="28" spans="1:5" ht="15.75">
      <c r="A28" s="51"/>
      <c r="B28" s="51"/>
      <c r="C28" s="51"/>
      <c r="D28" s="51" t="s">
        <v>48</v>
      </c>
      <c r="E28" s="52">
        <f>SUM(E16:E27)</f>
        <v>0</v>
      </c>
    </row>
    <row r="29" spans="1:5" ht="15.75">
      <c r="A29" s="53"/>
      <c r="B29" s="54"/>
      <c r="C29" s="53"/>
      <c r="D29" s="53"/>
      <c r="E29" s="53"/>
    </row>
    <row r="30" spans="1:5" ht="12.75">
      <c r="A30" s="37"/>
      <c r="B30" s="37"/>
      <c r="C30" s="37"/>
      <c r="D30" s="37"/>
      <c r="E30" s="37"/>
    </row>
    <row r="31" spans="1:5" ht="15.75">
      <c r="A31" s="327" t="s">
        <v>49</v>
      </c>
      <c r="B31" s="327"/>
      <c r="C31" s="327"/>
      <c r="D31" s="327"/>
      <c r="E31" s="327"/>
    </row>
    <row r="32" spans="1:5" ht="15.75" customHeight="1">
      <c r="A32" s="324" t="s">
        <v>50</v>
      </c>
      <c r="B32" s="324"/>
      <c r="C32" s="324"/>
      <c r="D32" s="324"/>
      <c r="E32" s="324"/>
    </row>
    <row r="33" spans="1:5" ht="13.5" customHeight="1">
      <c r="A33" s="324" t="s">
        <v>51</v>
      </c>
      <c r="B33" s="324"/>
      <c r="C33" s="324"/>
      <c r="D33" s="324"/>
      <c r="E33" s="324"/>
    </row>
    <row r="34" spans="1:5" ht="15.75">
      <c r="A34" s="55"/>
      <c r="B34" s="56"/>
      <c r="C34" s="55"/>
      <c r="D34" s="55"/>
      <c r="E34" s="55"/>
    </row>
    <row r="35" spans="1:5" ht="15.75">
      <c r="A35" s="57" t="s">
        <v>52</v>
      </c>
      <c r="B35" s="56"/>
      <c r="C35" s="55"/>
      <c r="D35" s="55"/>
      <c r="E35" s="55"/>
    </row>
    <row r="36" spans="1:5" ht="12.75">
      <c r="A36" s="37"/>
      <c r="B36" s="37"/>
      <c r="C36" s="37"/>
      <c r="D36" s="37"/>
      <c r="E36" s="37"/>
    </row>
  </sheetData>
  <sheetProtection/>
  <mergeCells count="19">
    <mergeCell ref="A33:E33"/>
    <mergeCell ref="A23:B23"/>
    <mergeCell ref="A25:B25"/>
    <mergeCell ref="A26:B26"/>
    <mergeCell ref="A27:B27"/>
    <mergeCell ref="A31:E31"/>
    <mergeCell ref="A32:E32"/>
    <mergeCell ref="A24:B24"/>
    <mergeCell ref="A16:B16"/>
    <mergeCell ref="A17:B17"/>
    <mergeCell ref="A18:B18"/>
    <mergeCell ref="A19:B19"/>
    <mergeCell ref="A20:B20"/>
    <mergeCell ref="A21:B21"/>
    <mergeCell ref="A22:B22"/>
    <mergeCell ref="A1:E1"/>
    <mergeCell ref="A2:E2"/>
    <mergeCell ref="A3:E3"/>
    <mergeCell ref="A15:B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FFTir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Jayce Piel</dc:creator>
  <cp:keywords/>
  <dc:description/>
  <cp:lastModifiedBy>PIPO  CD-TIR17 COMPETITION</cp:lastModifiedBy>
  <cp:lastPrinted>2019-09-24T19:42:55Z</cp:lastPrinted>
  <dcterms:created xsi:type="dcterms:W3CDTF">2010-01-07T14:13:23Z</dcterms:created>
  <dcterms:modified xsi:type="dcterms:W3CDTF">2019-11-23T08:24:28Z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