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4625" windowHeight="87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<sst xmlns="http://schemas.openxmlformats.org/spreadsheetml/2006/main" count="73" uniqueCount="56">
  <si>
    <t>10m</t>
  </si>
  <si>
    <t>50m</t>
  </si>
  <si>
    <t>Repas</t>
  </si>
  <si>
    <t>Aides</t>
  </si>
  <si>
    <t>RUBRIQUES</t>
  </si>
  <si>
    <t>Total</t>
  </si>
  <si>
    <t>TOTAL A REMBOURSER</t>
  </si>
  <si>
    <t>Arbitres (indiquer les noms au verso)</t>
  </si>
  <si>
    <t>Officiels (indiquer les noms au verso)</t>
  </si>
  <si>
    <t>Aides (indiquer le nombre et la fonction au verso)</t>
  </si>
  <si>
    <t xml:space="preserve">Arbitres </t>
  </si>
  <si>
    <t xml:space="preserve">Officiels </t>
  </si>
  <si>
    <t>FACTURE</t>
  </si>
  <si>
    <t>Signature du Président du club organisateur:</t>
  </si>
  <si>
    <t xml:space="preserve"> Nb de Plateaux ( + 3% pour réglages et NT)</t>
  </si>
  <si>
    <t>FEDERATION FRANCAISE DE TIR</t>
  </si>
  <si>
    <t>Pistolet</t>
  </si>
  <si>
    <t>Carabine</t>
  </si>
  <si>
    <t xml:space="preserve">Reversement </t>
  </si>
  <si>
    <t>Nb</t>
  </si>
  <si>
    <t xml:space="preserve">   Attention : Vous avez 21 jours à compter de la date de la manifestation pour </t>
  </si>
  <si>
    <t>________________________________________________________________________________________</t>
  </si>
  <si>
    <t>1er Tir</t>
  </si>
  <si>
    <t>Tir Suivant</t>
  </si>
  <si>
    <t>Matériel</t>
  </si>
  <si>
    <t>Gommettes</t>
  </si>
  <si>
    <t>COMITÉ DÉPARTEMENTAL DE TIR CHARENTE-MARITIME</t>
  </si>
  <si>
    <r>
      <rPr>
        <sz val="11"/>
        <color indexed="10"/>
        <rFont val="Calibri"/>
        <family val="2"/>
      </rPr>
      <t>A adresser au :</t>
    </r>
    <r>
      <rPr>
        <sz val="11"/>
        <color theme="1"/>
        <rFont val="Calibri"/>
        <family val="2"/>
      </rPr>
      <t xml:space="preserve"> Patrick BONNET, 3 Allée Gauillaume Apollinaire 17100 SAINTES</t>
    </r>
  </si>
  <si>
    <t xml:space="preserve">                    Lieu du Championnat : </t>
  </si>
  <si>
    <t xml:space="preserve">CLUB : </t>
  </si>
  <si>
    <t>Noires</t>
  </si>
  <si>
    <t>&amp; Blanches</t>
  </si>
  <si>
    <t xml:space="preserve">   transmettre votre facture au Trésorier, passé ce délai, le département ne payera pas.</t>
  </si>
  <si>
    <t>Signature du Président du CD 17</t>
  </si>
  <si>
    <t>Location Stand pour Stage (par Jour)</t>
  </si>
  <si>
    <t>Cible et Plateaux (Privatisation pas de Tir)</t>
  </si>
  <si>
    <t>…………..</t>
  </si>
  <si>
    <t>…………</t>
  </si>
  <si>
    <r>
      <t xml:space="preserve">Championnat Départemental : </t>
    </r>
    <r>
      <rPr>
        <b/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…………………………….</t>
    </r>
    <r>
      <rPr>
        <b/>
        <sz val="12"/>
        <color indexed="30"/>
        <rFont val="Calibri"/>
        <family val="2"/>
      </rPr>
      <t xml:space="preserve">     </t>
    </r>
    <r>
      <rPr>
        <b/>
        <sz val="12"/>
        <color indexed="8"/>
        <rFont val="Calibri"/>
        <family val="2"/>
      </rPr>
      <t xml:space="preserve"> du: </t>
    </r>
    <r>
      <rPr>
        <b/>
        <sz val="12"/>
        <color indexed="30"/>
        <rFont val="Calibri"/>
        <family val="2"/>
      </rPr>
      <t xml:space="preserve">… </t>
    </r>
    <r>
      <rPr>
        <b/>
        <sz val="12"/>
        <color indexed="8"/>
        <rFont val="Calibri"/>
        <family val="2"/>
      </rPr>
      <t xml:space="preserve">/ </t>
    </r>
    <r>
      <rPr>
        <b/>
        <sz val="12"/>
        <color indexed="30"/>
        <rFont val="Calibri"/>
        <family val="2"/>
      </rPr>
      <t xml:space="preserve">… </t>
    </r>
    <r>
      <rPr>
        <b/>
        <sz val="12"/>
        <color indexed="8"/>
        <rFont val="Calibri"/>
        <family val="2"/>
      </rPr>
      <t xml:space="preserve">/ </t>
    </r>
    <r>
      <rPr>
        <b/>
        <sz val="12"/>
        <rFont val="Calibri"/>
        <family val="2"/>
      </rPr>
      <t>20</t>
    </r>
    <r>
      <rPr>
        <b/>
        <sz val="12"/>
        <color indexed="30"/>
        <rFont val="Calibri"/>
        <family val="2"/>
      </rPr>
      <t>...</t>
    </r>
    <r>
      <rPr>
        <b/>
        <sz val="12"/>
        <color indexed="8"/>
        <rFont val="Calibri"/>
        <family val="2"/>
      </rPr>
      <t xml:space="preserve"> Au </t>
    </r>
    <r>
      <rPr>
        <b/>
        <sz val="12"/>
        <color indexed="30"/>
        <rFont val="Calibri"/>
        <family val="2"/>
      </rPr>
      <t xml:space="preserve">… </t>
    </r>
    <r>
      <rPr>
        <b/>
        <sz val="12"/>
        <color indexed="8"/>
        <rFont val="Calibri"/>
        <family val="2"/>
      </rPr>
      <t xml:space="preserve">/ </t>
    </r>
    <r>
      <rPr>
        <b/>
        <sz val="12"/>
        <color indexed="30"/>
        <rFont val="Calibri"/>
        <family val="2"/>
      </rPr>
      <t>...</t>
    </r>
    <r>
      <rPr>
        <b/>
        <sz val="12"/>
        <color indexed="8"/>
        <rFont val="Calibri"/>
        <family val="2"/>
      </rPr>
      <t xml:space="preserve">/ </t>
    </r>
    <r>
      <rPr>
        <b/>
        <sz val="12"/>
        <rFont val="Calibri"/>
        <family val="2"/>
      </rPr>
      <t>20</t>
    </r>
    <r>
      <rPr>
        <b/>
        <sz val="12"/>
        <color indexed="30"/>
        <rFont val="Calibri"/>
        <family val="2"/>
      </rPr>
      <t>...</t>
    </r>
  </si>
  <si>
    <t>25m (C50)</t>
  </si>
  <si>
    <t>50m (C50)</t>
  </si>
  <si>
    <t>C 200</t>
  </si>
  <si>
    <t>AA</t>
  </si>
  <si>
    <t>Arbalète</t>
  </si>
  <si>
    <t>10 m</t>
  </si>
  <si>
    <t>Consommables Cibles</t>
  </si>
  <si>
    <t>plateau  x  50%</t>
  </si>
  <si>
    <t>EDT Cible et Plateaux  X  50%</t>
  </si>
  <si>
    <t>CDF Clubs   X  50%</t>
  </si>
  <si>
    <t>CDF Clubs EDT  X  50%</t>
  </si>
  <si>
    <t>Contre-plaqué  (Forfait)</t>
  </si>
  <si>
    <t>*</t>
  </si>
  <si>
    <t>pistolet/carabine</t>
  </si>
  <si>
    <t>Bande cible électronique</t>
  </si>
  <si>
    <t>Consomations</t>
  </si>
  <si>
    <t>Inscription Chpt 10 m; AA; TAR x  50%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</si>
</sst>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[$-40C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30"/>
      <name val="Calibri"/>
      <family val="2"/>
    </font>
    <font>
      <b/>
      <u val="single"/>
      <sz val="12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1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4" fontId="1" fillId="0" borderId="0" xfId="47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0" xfId="47" applyNumberFormat="1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0" xfId="47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top"/>
    </xf>
    <xf numFmtId="3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64" fontId="1" fillId="0" borderId="0" xfId="47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7">
      <selection activeCell="I17" sqref="I17"/>
    </sheetView>
  </sheetViews>
  <sheetFormatPr defaultColWidth="11.421875" defaultRowHeight="15"/>
  <cols>
    <col min="1" max="1" width="37.8515625" style="6" bestFit="1" customWidth="1"/>
    <col min="2" max="2" width="12.57421875" style="6" bestFit="1" customWidth="1"/>
    <col min="3" max="3" width="15.7109375" style="6" customWidth="1"/>
    <col min="4" max="4" width="7.7109375" style="6" customWidth="1"/>
    <col min="5" max="5" width="14.140625" style="6" bestFit="1" customWidth="1"/>
    <col min="6" max="6" width="7.7109375" style="6" customWidth="1"/>
    <col min="7" max="9" width="11.421875" style="6" customWidth="1"/>
    <col min="10" max="10" width="11.421875" style="5" customWidth="1"/>
    <col min="11" max="16384" width="11.421875" style="6" customWidth="1"/>
  </cols>
  <sheetData>
    <row r="1" spans="1:7" ht="22.5" customHeight="1">
      <c r="A1" s="37" t="s">
        <v>15</v>
      </c>
      <c r="B1" s="37"/>
      <c r="C1" s="37"/>
      <c r="D1" s="37"/>
      <c r="E1" s="37"/>
      <c r="F1" s="37"/>
      <c r="G1" s="37"/>
    </row>
    <row r="2" spans="1:7" ht="33.75" customHeight="1">
      <c r="A2" s="38" t="s">
        <v>26</v>
      </c>
      <c r="B2" s="39"/>
      <c r="C2" s="39"/>
      <c r="D2" s="39"/>
      <c r="E2" s="39"/>
      <c r="F2" s="39"/>
      <c r="G2" s="39"/>
    </row>
    <row r="3" spans="1:7" ht="42" customHeight="1">
      <c r="A3" s="41" t="s">
        <v>12</v>
      </c>
      <c r="B3" s="41"/>
      <c r="C3" s="41"/>
      <c r="D3" s="41"/>
      <c r="E3" s="41"/>
      <c r="F3" s="41"/>
      <c r="G3" s="41"/>
    </row>
    <row r="4" spans="1:7" ht="23.25" customHeight="1">
      <c r="A4" s="33" t="s">
        <v>27</v>
      </c>
      <c r="B4" s="33"/>
      <c r="C4" s="33"/>
      <c r="D4" s="33"/>
      <c r="E4" s="33"/>
      <c r="F4" s="33"/>
      <c r="G4" s="33"/>
    </row>
    <row r="5" spans="1:7" ht="23.25" customHeight="1">
      <c r="A5" s="34" t="s">
        <v>38</v>
      </c>
      <c r="B5" s="34"/>
      <c r="C5" s="34"/>
      <c r="D5" s="34"/>
      <c r="E5" s="34"/>
      <c r="F5" s="34"/>
      <c r="G5" s="34"/>
    </row>
    <row r="6" spans="1:7" ht="23.25" customHeight="1">
      <c r="A6" s="1" t="s">
        <v>28</v>
      </c>
      <c r="B6" s="40" t="s">
        <v>36</v>
      </c>
      <c r="C6" s="40"/>
      <c r="D6" s="1" t="s">
        <v>29</v>
      </c>
      <c r="E6" s="40" t="s">
        <v>37</v>
      </c>
      <c r="F6" s="40"/>
      <c r="G6" s="40"/>
    </row>
    <row r="7" spans="1:7" ht="7.5" customHeight="1">
      <c r="A7" s="3"/>
      <c r="B7" s="1"/>
      <c r="C7" s="1"/>
      <c r="D7" s="1"/>
      <c r="E7" s="1"/>
      <c r="F7" s="1"/>
      <c r="G7" s="1"/>
    </row>
    <row r="8" spans="1:7" ht="17.25" customHeight="1">
      <c r="A8" s="23" t="s">
        <v>21</v>
      </c>
      <c r="B8" s="2"/>
      <c r="C8" s="2"/>
      <c r="D8" s="2"/>
      <c r="E8" s="2"/>
      <c r="F8" s="2"/>
      <c r="G8" s="2"/>
    </row>
    <row r="9" spans="1:7" ht="10.5" customHeight="1">
      <c r="A9" s="1"/>
      <c r="B9" s="1"/>
      <c r="C9" s="1"/>
      <c r="D9" s="1"/>
      <c r="E9" s="1"/>
      <c r="F9" s="1"/>
      <c r="G9" s="1"/>
    </row>
    <row r="10" spans="1:7" ht="15" customHeight="1">
      <c r="A10" s="35" t="s">
        <v>20</v>
      </c>
      <c r="B10" s="35"/>
      <c r="C10" s="35"/>
      <c r="D10" s="35"/>
      <c r="E10" s="35"/>
      <c r="F10" s="35"/>
      <c r="G10" s="35"/>
    </row>
    <row r="11" spans="1:7" ht="15" customHeight="1">
      <c r="A11" s="35" t="s">
        <v>32</v>
      </c>
      <c r="B11" s="35"/>
      <c r="C11" s="35"/>
      <c r="D11" s="35"/>
      <c r="E11" s="35"/>
      <c r="F11" s="35"/>
      <c r="G11" s="35"/>
    </row>
    <row r="12" spans="1:7" ht="13.5" customHeight="1">
      <c r="A12" s="4"/>
      <c r="B12" s="4"/>
      <c r="C12" s="4"/>
      <c r="D12" s="4"/>
      <c r="E12" s="4"/>
      <c r="F12" s="4"/>
      <c r="G12" s="4"/>
    </row>
    <row r="13" spans="1:7" ht="15">
      <c r="A13" s="7" t="s">
        <v>4</v>
      </c>
      <c r="B13" s="4"/>
      <c r="C13" s="7" t="s">
        <v>22</v>
      </c>
      <c r="D13" s="7" t="s">
        <v>19</v>
      </c>
      <c r="E13" s="7" t="s">
        <v>23</v>
      </c>
      <c r="F13" s="7" t="s">
        <v>19</v>
      </c>
      <c r="G13" s="7" t="s">
        <v>5</v>
      </c>
    </row>
    <row r="14" spans="1:6" ht="15">
      <c r="A14" s="8" t="s">
        <v>18</v>
      </c>
      <c r="B14" s="9"/>
      <c r="C14" s="9"/>
      <c r="D14" s="9"/>
      <c r="E14" s="9"/>
      <c r="F14" s="9"/>
    </row>
    <row r="15" spans="1:7" ht="15">
      <c r="A15" s="6" t="s">
        <v>55</v>
      </c>
      <c r="C15" s="10">
        <v>7</v>
      </c>
      <c r="D15" s="24">
        <v>0</v>
      </c>
      <c r="E15" s="10">
        <v>7</v>
      </c>
      <c r="F15" s="25">
        <v>0</v>
      </c>
      <c r="G15" s="12">
        <f>(C15*D15+E15*F15)*0.5</f>
        <v>0</v>
      </c>
    </row>
    <row r="16" spans="1:7" ht="15">
      <c r="A16" s="6" t="s">
        <v>46</v>
      </c>
      <c r="C16" s="10">
        <v>7</v>
      </c>
      <c r="D16" s="26">
        <v>0</v>
      </c>
      <c r="E16" s="10">
        <v>7</v>
      </c>
      <c r="F16" s="27">
        <v>0</v>
      </c>
      <c r="G16" s="12">
        <f>(C16*D16+E16*F16)*0.5</f>
        <v>0</v>
      </c>
    </row>
    <row r="17" spans="3:7" ht="15">
      <c r="C17" s="10"/>
      <c r="D17" s="26"/>
      <c r="E17" s="14"/>
      <c r="F17" s="27"/>
      <c r="G17" s="12"/>
    </row>
    <row r="18" spans="1:7" ht="15">
      <c r="A18" s="6" t="s">
        <v>47</v>
      </c>
      <c r="C18" s="10">
        <v>6</v>
      </c>
      <c r="D18" s="26">
        <v>0</v>
      </c>
      <c r="E18" s="10">
        <v>6</v>
      </c>
      <c r="F18" s="27">
        <v>0</v>
      </c>
      <c r="G18" s="12">
        <f>(C18*D18+E18*F18)*0.5</f>
        <v>0</v>
      </c>
    </row>
    <row r="19" spans="3:7" ht="15">
      <c r="C19" s="10"/>
      <c r="D19" s="26"/>
      <c r="E19" s="14"/>
      <c r="F19" s="27"/>
      <c r="G19" s="12"/>
    </row>
    <row r="20" spans="1:7" ht="15">
      <c r="A20" s="6" t="s">
        <v>48</v>
      </c>
      <c r="C20" s="10"/>
      <c r="D20" s="26">
        <v>1</v>
      </c>
      <c r="E20" s="10">
        <v>40</v>
      </c>
      <c r="F20" s="30" t="s">
        <v>51</v>
      </c>
      <c r="G20" s="12">
        <f>(D20*E20)*0.5</f>
        <v>20</v>
      </c>
    </row>
    <row r="21" spans="1:7" ht="15">
      <c r="A21" s="6" t="s">
        <v>49</v>
      </c>
      <c r="C21" s="10"/>
      <c r="D21" s="26">
        <v>1</v>
      </c>
      <c r="E21" s="10">
        <v>24</v>
      </c>
      <c r="F21" s="30" t="s">
        <v>51</v>
      </c>
      <c r="G21" s="12">
        <f>(D21*E21)*0.5</f>
        <v>12</v>
      </c>
    </row>
    <row r="22" spans="1:7" ht="15">
      <c r="A22" s="8" t="s">
        <v>45</v>
      </c>
      <c r="B22" s="15"/>
      <c r="C22" s="10"/>
      <c r="D22" s="7"/>
      <c r="E22" s="14"/>
      <c r="F22" s="14"/>
      <c r="G22" s="12"/>
    </row>
    <row r="23" spans="2:7" ht="15">
      <c r="B23" s="6" t="s">
        <v>0</v>
      </c>
      <c r="C23" s="10" t="s">
        <v>16</v>
      </c>
      <c r="D23" s="24">
        <v>0</v>
      </c>
      <c r="E23" s="10">
        <v>0.05</v>
      </c>
      <c r="F23" s="31" t="s">
        <v>51</v>
      </c>
      <c r="G23" s="12">
        <f aca="true" t="shared" si="0" ref="G23:G32">D23*E23</f>
        <v>0</v>
      </c>
    </row>
    <row r="24" spans="2:7" ht="15">
      <c r="B24" s="6" t="s">
        <v>0</v>
      </c>
      <c r="C24" s="10" t="s">
        <v>17</v>
      </c>
      <c r="D24" s="24">
        <v>0</v>
      </c>
      <c r="E24" s="10">
        <v>0.02</v>
      </c>
      <c r="F24" s="31" t="s">
        <v>51</v>
      </c>
      <c r="G24" s="12">
        <f t="shared" si="0"/>
        <v>0</v>
      </c>
    </row>
    <row r="25" spans="2:7" ht="15">
      <c r="B25" s="6" t="s">
        <v>44</v>
      </c>
      <c r="C25" s="4" t="s">
        <v>43</v>
      </c>
      <c r="D25" s="29">
        <v>0</v>
      </c>
      <c r="E25" s="10">
        <v>0.02</v>
      </c>
      <c r="F25" s="32" t="s">
        <v>51</v>
      </c>
      <c r="G25" s="12">
        <f t="shared" si="0"/>
        <v>0</v>
      </c>
    </row>
    <row r="26" spans="2:7" ht="15">
      <c r="B26" s="6" t="s">
        <v>39</v>
      </c>
      <c r="C26" s="10" t="s">
        <v>16</v>
      </c>
      <c r="D26" s="24">
        <v>0</v>
      </c>
      <c r="E26" s="20">
        <v>0.26</v>
      </c>
      <c r="F26" s="31" t="s">
        <v>51</v>
      </c>
      <c r="G26" s="12">
        <f t="shared" si="0"/>
        <v>0</v>
      </c>
    </row>
    <row r="27" spans="2:7" ht="15">
      <c r="B27" s="6" t="s">
        <v>40</v>
      </c>
      <c r="C27" s="10" t="s">
        <v>16</v>
      </c>
      <c r="D27" s="24">
        <v>0</v>
      </c>
      <c r="E27" s="20">
        <v>0.26</v>
      </c>
      <c r="F27" s="31" t="s">
        <v>51</v>
      </c>
      <c r="G27" s="12">
        <f t="shared" si="0"/>
        <v>0</v>
      </c>
    </row>
    <row r="28" spans="2:7" ht="15">
      <c r="B28" s="6" t="s">
        <v>1</v>
      </c>
      <c r="C28" s="10" t="s">
        <v>17</v>
      </c>
      <c r="D28" s="24">
        <v>0</v>
      </c>
      <c r="E28" s="20">
        <v>0.06</v>
      </c>
      <c r="F28" s="31" t="s">
        <v>51</v>
      </c>
      <c r="G28" s="12">
        <f t="shared" si="0"/>
        <v>0</v>
      </c>
    </row>
    <row r="29" spans="1:7" ht="15">
      <c r="A29" s="21" t="s">
        <v>53</v>
      </c>
      <c r="B29" s="6" t="s">
        <v>1</v>
      </c>
      <c r="C29" s="10" t="s">
        <v>52</v>
      </c>
      <c r="D29" s="24">
        <v>0</v>
      </c>
      <c r="E29" s="28">
        <v>85.1</v>
      </c>
      <c r="F29" s="31" t="s">
        <v>51</v>
      </c>
      <c r="G29" s="12">
        <f t="shared" si="0"/>
        <v>0</v>
      </c>
    </row>
    <row r="30" spans="2:7" ht="15">
      <c r="B30" s="6" t="s">
        <v>41</v>
      </c>
      <c r="C30" s="10" t="s">
        <v>42</v>
      </c>
      <c r="D30" s="24">
        <v>0</v>
      </c>
      <c r="E30" s="20">
        <v>0.85</v>
      </c>
      <c r="F30" s="31" t="s">
        <v>51</v>
      </c>
      <c r="G30" s="12">
        <f t="shared" si="0"/>
        <v>0</v>
      </c>
    </row>
    <row r="31" spans="1:10" ht="15">
      <c r="A31" s="6" t="s">
        <v>25</v>
      </c>
      <c r="B31" s="21" t="s">
        <v>30</v>
      </c>
      <c r="C31" s="10" t="s">
        <v>31</v>
      </c>
      <c r="D31" s="24">
        <v>0</v>
      </c>
      <c r="E31" s="20">
        <v>4</v>
      </c>
      <c r="F31" s="31" t="s">
        <v>51</v>
      </c>
      <c r="G31" s="12">
        <f t="shared" si="0"/>
        <v>0</v>
      </c>
      <c r="J31" s="16"/>
    </row>
    <row r="32" spans="1:7" ht="15">
      <c r="A32" s="6" t="s">
        <v>14</v>
      </c>
      <c r="C32" s="17"/>
      <c r="D32" s="26">
        <v>0</v>
      </c>
      <c r="E32" s="10">
        <v>0.12</v>
      </c>
      <c r="F32" s="31" t="s">
        <v>51</v>
      </c>
      <c r="G32" s="12">
        <f t="shared" si="0"/>
        <v>0</v>
      </c>
    </row>
    <row r="33" spans="3:7" ht="15">
      <c r="C33" s="10"/>
      <c r="D33" s="10"/>
      <c r="E33" s="14"/>
      <c r="F33" s="14"/>
      <c r="G33" s="12"/>
    </row>
    <row r="34" spans="1:7" ht="15">
      <c r="A34" s="8" t="s">
        <v>2</v>
      </c>
      <c r="C34" s="10"/>
      <c r="D34" s="10"/>
      <c r="E34" s="14"/>
      <c r="F34" s="14"/>
      <c r="G34" s="12"/>
    </row>
    <row r="35" spans="1:7" ht="15">
      <c r="A35" s="6" t="s">
        <v>7</v>
      </c>
      <c r="C35" s="10">
        <v>25</v>
      </c>
      <c r="D35" s="26">
        <v>0</v>
      </c>
      <c r="E35" s="14"/>
      <c r="F35" s="14"/>
      <c r="G35" s="12">
        <f>C35*D35</f>
        <v>0</v>
      </c>
    </row>
    <row r="36" spans="1:7" ht="15">
      <c r="A36" s="6" t="s">
        <v>8</v>
      </c>
      <c r="C36" s="10">
        <v>25</v>
      </c>
      <c r="D36" s="26">
        <v>0</v>
      </c>
      <c r="E36" s="14"/>
      <c r="F36" s="14"/>
      <c r="G36" s="12">
        <f>C36*D36</f>
        <v>0</v>
      </c>
    </row>
    <row r="37" spans="1:10" ht="15">
      <c r="A37" s="6" t="s">
        <v>9</v>
      </c>
      <c r="C37" s="10">
        <v>25</v>
      </c>
      <c r="D37" s="26">
        <v>0</v>
      </c>
      <c r="E37" s="14"/>
      <c r="F37" s="14"/>
      <c r="G37" s="12">
        <f>C37*D37</f>
        <v>0</v>
      </c>
      <c r="J37" s="16"/>
    </row>
    <row r="38" spans="3:7" ht="15">
      <c r="C38" s="10"/>
      <c r="D38" s="13"/>
      <c r="E38" s="14"/>
      <c r="F38" s="14"/>
      <c r="G38" s="12"/>
    </row>
    <row r="39" spans="1:7" ht="15">
      <c r="A39" s="18" t="s">
        <v>54</v>
      </c>
      <c r="C39" s="10"/>
      <c r="D39" s="13"/>
      <c r="E39" s="14"/>
      <c r="F39" s="14"/>
      <c r="G39" s="12"/>
    </row>
    <row r="40" spans="1:7" ht="15">
      <c r="A40" s="6" t="s">
        <v>10</v>
      </c>
      <c r="C40" s="10"/>
      <c r="D40" s="11"/>
      <c r="E40" s="14"/>
      <c r="F40" s="14"/>
      <c r="G40" s="12">
        <v>0</v>
      </c>
    </row>
    <row r="41" spans="1:7" ht="15">
      <c r="A41" s="6" t="s">
        <v>11</v>
      </c>
      <c r="C41" s="10"/>
      <c r="D41" s="11"/>
      <c r="E41" s="14"/>
      <c r="F41" s="14"/>
      <c r="G41" s="12">
        <v>0</v>
      </c>
    </row>
    <row r="42" spans="1:10" ht="15">
      <c r="A42" s="6" t="s">
        <v>3</v>
      </c>
      <c r="C42" s="10"/>
      <c r="D42" s="13"/>
      <c r="E42" s="14"/>
      <c r="F42" s="14"/>
      <c r="G42" s="12">
        <v>0</v>
      </c>
      <c r="J42" s="16"/>
    </row>
    <row r="43" spans="3:7" ht="15">
      <c r="C43" s="10"/>
      <c r="D43" s="10"/>
      <c r="E43" s="14"/>
      <c r="F43" s="14"/>
      <c r="G43" s="12"/>
    </row>
    <row r="44" spans="1:7" ht="15" customHeight="1">
      <c r="A44" s="18" t="s">
        <v>24</v>
      </c>
      <c r="C44" s="10"/>
      <c r="D44" s="10"/>
      <c r="E44" s="14"/>
      <c r="F44" s="14"/>
      <c r="G44" s="12"/>
    </row>
    <row r="45" spans="1:7" ht="15">
      <c r="A45" s="6" t="s">
        <v>50</v>
      </c>
      <c r="C45" s="10">
        <v>233.87</v>
      </c>
      <c r="D45" s="11">
        <v>0</v>
      </c>
      <c r="E45" s="14"/>
      <c r="F45" s="14"/>
      <c r="G45" s="12">
        <f>C45*D45</f>
        <v>0</v>
      </c>
    </row>
    <row r="47" spans="1:10" ht="15">
      <c r="A47" s="6" t="s">
        <v>34</v>
      </c>
      <c r="I47" s="5"/>
      <c r="J47" s="16"/>
    </row>
    <row r="48" spans="1:9" ht="15">
      <c r="A48" s="6" t="s">
        <v>35</v>
      </c>
      <c r="C48" s="10">
        <v>100</v>
      </c>
      <c r="D48" s="11">
        <v>0</v>
      </c>
      <c r="G48" s="12">
        <f>C48*D48</f>
        <v>0</v>
      </c>
      <c r="I48" s="5"/>
    </row>
    <row r="49" spans="3:9" ht="15">
      <c r="C49" s="10"/>
      <c r="G49" s="12"/>
      <c r="I49" s="5"/>
    </row>
    <row r="50" spans="3:9" ht="15">
      <c r="C50" s="36" t="s">
        <v>6</v>
      </c>
      <c r="D50" s="36"/>
      <c r="G50" s="12">
        <f>SUM(G15:G49)</f>
        <v>32</v>
      </c>
      <c r="I50" s="19"/>
    </row>
    <row r="51" spans="3:9" ht="15">
      <c r="C51" s="7"/>
      <c r="D51" s="7"/>
      <c r="G51" s="12"/>
      <c r="I51" s="19"/>
    </row>
    <row r="52" spans="1:7" ht="15.75">
      <c r="A52" s="34" t="s">
        <v>13</v>
      </c>
      <c r="B52" s="34"/>
      <c r="C52" s="22"/>
      <c r="D52" s="34" t="s">
        <v>33</v>
      </c>
      <c r="E52" s="34"/>
      <c r="F52" s="34"/>
      <c r="G52" s="34"/>
    </row>
  </sheetData>
  <sheetProtection/>
  <mergeCells count="12">
    <mergeCell ref="A1:G1"/>
    <mergeCell ref="A2:G2"/>
    <mergeCell ref="B6:C6"/>
    <mergeCell ref="E6:G6"/>
    <mergeCell ref="A3:G3"/>
    <mergeCell ref="A4:G4"/>
    <mergeCell ref="A5:G5"/>
    <mergeCell ref="A10:G10"/>
    <mergeCell ref="A11:G11"/>
    <mergeCell ref="A52:B52"/>
    <mergeCell ref="D52:G52"/>
    <mergeCell ref="C50:D50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CDT</cp:lastModifiedBy>
  <cp:lastPrinted>2024-02-09T10:01:05Z</cp:lastPrinted>
  <dcterms:created xsi:type="dcterms:W3CDTF">2013-07-23T10:21:40Z</dcterms:created>
  <dcterms:modified xsi:type="dcterms:W3CDTF">2024-02-09T10:29:42Z</dcterms:modified>
  <cp:category/>
  <cp:version/>
  <cp:contentType/>
  <cp:contentStatus/>
</cp:coreProperties>
</file>